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-\Desktop\"/>
    </mc:Choice>
  </mc:AlternateContent>
  <xr:revisionPtr revIDLastSave="0" documentId="13_ncr:1_{B69088BA-E20C-4D43-999E-DF086D9B82EE}" xr6:coauthVersionLast="47" xr6:coauthVersionMax="47" xr10:uidLastSave="{00000000-0000-0000-0000-000000000000}"/>
  <bookViews>
    <workbookView xWindow="-120" yWindow="-120" windowWidth="29040" windowHeight="15840" xr2:uid="{A7CE0A03-E7C1-4D36-9B55-BAF5BD086803}"/>
  </bookViews>
  <sheets>
    <sheet name="Рейтинг" sheetId="1" r:id="rId1"/>
  </sheets>
  <definedNames>
    <definedName name="_xlnm._FilterDatabase" localSheetId="0" hidden="1">Рейтинг!$A$10:$AG$236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236" i="1" l="1"/>
  <c r="AF236" i="1"/>
  <c r="AE236" i="1"/>
  <c r="AD236" i="1"/>
  <c r="AG235" i="1"/>
  <c r="AF235" i="1"/>
  <c r="AE235" i="1"/>
  <c r="AD235" i="1"/>
  <c r="AG234" i="1"/>
  <c r="AF234" i="1"/>
  <c r="AE234" i="1"/>
  <c r="AD234" i="1"/>
  <c r="AG233" i="1"/>
  <c r="AF233" i="1"/>
  <c r="AE233" i="1"/>
  <c r="AD233" i="1"/>
  <c r="AG232" i="1"/>
  <c r="AF232" i="1"/>
  <c r="AE232" i="1"/>
  <c r="AD232" i="1"/>
  <c r="AG231" i="1"/>
  <c r="AF231" i="1"/>
  <c r="AE231" i="1"/>
  <c r="AD231" i="1"/>
  <c r="AG230" i="1"/>
  <c r="AF230" i="1"/>
  <c r="AE230" i="1"/>
  <c r="AD230" i="1"/>
  <c r="AG229" i="1"/>
  <c r="AF229" i="1"/>
  <c r="AE229" i="1"/>
  <c r="AD229" i="1"/>
  <c r="AG228" i="1"/>
  <c r="AF228" i="1"/>
  <c r="AE228" i="1"/>
  <c r="AD228" i="1"/>
  <c r="AG227" i="1"/>
  <c r="AF227" i="1"/>
  <c r="AE227" i="1"/>
  <c r="AD227" i="1"/>
  <c r="AG226" i="1"/>
  <c r="AF226" i="1"/>
  <c r="AE226" i="1"/>
  <c r="AD226" i="1"/>
  <c r="AG225" i="1"/>
  <c r="AF225" i="1"/>
  <c r="AE225" i="1"/>
  <c r="AD225" i="1"/>
  <c r="AG224" i="1"/>
  <c r="AF224" i="1"/>
  <c r="AE224" i="1"/>
  <c r="AD224" i="1"/>
  <c r="AG223" i="1"/>
  <c r="AF223" i="1"/>
  <c r="AE223" i="1"/>
  <c r="AD223" i="1"/>
  <c r="AG222" i="1"/>
  <c r="AF222" i="1"/>
  <c r="AE222" i="1"/>
  <c r="AD222" i="1"/>
  <c r="AG221" i="1"/>
  <c r="AF221" i="1"/>
  <c r="AE221" i="1"/>
  <c r="AD221" i="1"/>
  <c r="AG220" i="1"/>
  <c r="AF220" i="1"/>
  <c r="AE220" i="1"/>
  <c r="AD220" i="1"/>
  <c r="AG219" i="1"/>
  <c r="AF219" i="1"/>
  <c r="AE219" i="1"/>
  <c r="AD219" i="1"/>
  <c r="AG218" i="1"/>
  <c r="AF218" i="1"/>
  <c r="AE218" i="1"/>
  <c r="AD218" i="1"/>
  <c r="AG217" i="1"/>
  <c r="AF217" i="1"/>
  <c r="AE217" i="1"/>
  <c r="AD217" i="1"/>
  <c r="AG216" i="1"/>
  <c r="AF216" i="1"/>
  <c r="AE216" i="1"/>
  <c r="AD216" i="1"/>
  <c r="AG215" i="1"/>
  <c r="AF215" i="1"/>
  <c r="AE215" i="1"/>
  <c r="AD215" i="1"/>
  <c r="AG214" i="1"/>
  <c r="AF214" i="1"/>
  <c r="AE214" i="1"/>
  <c r="AD214" i="1"/>
  <c r="AG213" i="1"/>
  <c r="AF213" i="1"/>
  <c r="AE213" i="1"/>
  <c r="AD213" i="1"/>
  <c r="AG212" i="1"/>
  <c r="AF212" i="1"/>
  <c r="AE212" i="1"/>
  <c r="AD212" i="1"/>
  <c r="AG211" i="1"/>
  <c r="AF211" i="1"/>
  <c r="AE211" i="1"/>
  <c r="AD211" i="1"/>
  <c r="AG210" i="1"/>
  <c r="AF210" i="1"/>
  <c r="AE210" i="1"/>
  <c r="AD210" i="1"/>
  <c r="AG209" i="1"/>
  <c r="AF209" i="1"/>
  <c r="AE209" i="1"/>
  <c r="AD209" i="1"/>
  <c r="AG208" i="1"/>
  <c r="AF208" i="1"/>
  <c r="AE208" i="1"/>
  <c r="AD208" i="1"/>
  <c r="AG207" i="1"/>
  <c r="AF207" i="1"/>
  <c r="AE207" i="1"/>
  <c r="AD207" i="1"/>
  <c r="AG206" i="1"/>
  <c r="AF206" i="1"/>
  <c r="AE206" i="1"/>
  <c r="AD206" i="1"/>
  <c r="AG205" i="1"/>
  <c r="AF205" i="1"/>
  <c r="AE205" i="1"/>
  <c r="AD205" i="1"/>
  <c r="AG204" i="1"/>
  <c r="AF204" i="1"/>
  <c r="AE204" i="1"/>
  <c r="AD204" i="1"/>
  <c r="AG203" i="1"/>
  <c r="AF203" i="1"/>
  <c r="AE203" i="1"/>
  <c r="AD203" i="1"/>
  <c r="AG202" i="1"/>
  <c r="AF202" i="1"/>
  <c r="AE202" i="1"/>
  <c r="AD202" i="1"/>
  <c r="AG201" i="1"/>
  <c r="AF201" i="1"/>
  <c r="AE201" i="1"/>
  <c r="AD201" i="1"/>
  <c r="AG200" i="1"/>
  <c r="AF200" i="1"/>
  <c r="AE200" i="1"/>
  <c r="AD200" i="1"/>
  <c r="AG199" i="1"/>
  <c r="AF199" i="1"/>
  <c r="AE199" i="1"/>
  <c r="AD199" i="1"/>
  <c r="AG198" i="1"/>
  <c r="AF198" i="1"/>
  <c r="AE198" i="1"/>
  <c r="AD198" i="1"/>
  <c r="AG197" i="1"/>
  <c r="AF197" i="1"/>
  <c r="AE197" i="1"/>
  <c r="AD197" i="1"/>
  <c r="AG196" i="1"/>
  <c r="AF196" i="1"/>
  <c r="AE196" i="1"/>
  <c r="AD196" i="1"/>
  <c r="AG195" i="1"/>
  <c r="AF195" i="1"/>
  <c r="AE195" i="1"/>
  <c r="AD195" i="1"/>
  <c r="AG194" i="1"/>
  <c r="AF194" i="1"/>
  <c r="AE194" i="1"/>
  <c r="AD194" i="1"/>
  <c r="AG193" i="1"/>
  <c r="AF193" i="1"/>
  <c r="AE193" i="1"/>
  <c r="AD193" i="1"/>
  <c r="AG192" i="1"/>
  <c r="AF192" i="1"/>
  <c r="AE192" i="1"/>
  <c r="AD192" i="1"/>
  <c r="AG191" i="1"/>
  <c r="AF191" i="1"/>
  <c r="AE191" i="1"/>
  <c r="AD191" i="1"/>
  <c r="AG190" i="1"/>
  <c r="AF190" i="1"/>
  <c r="AE190" i="1"/>
  <c r="AD190" i="1"/>
  <c r="AG189" i="1"/>
  <c r="AF189" i="1"/>
  <c r="AE189" i="1"/>
  <c r="AD189" i="1"/>
  <c r="AG188" i="1"/>
  <c r="AF188" i="1"/>
  <c r="AE188" i="1"/>
  <c r="AD188" i="1"/>
  <c r="AG187" i="1"/>
  <c r="AF187" i="1"/>
  <c r="AE187" i="1"/>
  <c r="AD187" i="1"/>
  <c r="AG186" i="1"/>
  <c r="AF186" i="1"/>
  <c r="AE186" i="1"/>
  <c r="AD186" i="1"/>
  <c r="AG185" i="1"/>
  <c r="AF185" i="1"/>
  <c r="AE185" i="1"/>
  <c r="AD185" i="1"/>
  <c r="AG184" i="1"/>
  <c r="AF184" i="1"/>
  <c r="AE184" i="1"/>
  <c r="AD184" i="1"/>
  <c r="AG183" i="1"/>
  <c r="AF183" i="1"/>
  <c r="AE183" i="1"/>
  <c r="AD183" i="1"/>
  <c r="AG182" i="1"/>
  <c r="AF182" i="1"/>
  <c r="AE182" i="1"/>
  <c r="AD182" i="1"/>
  <c r="AG181" i="1"/>
  <c r="AF181" i="1"/>
  <c r="AE181" i="1"/>
  <c r="AD181" i="1"/>
  <c r="AG180" i="1"/>
  <c r="AF180" i="1"/>
  <c r="AE180" i="1"/>
  <c r="AD180" i="1"/>
  <c r="AG179" i="1"/>
  <c r="AF179" i="1"/>
  <c r="AE179" i="1"/>
  <c r="AD179" i="1"/>
  <c r="AG178" i="1"/>
  <c r="AF178" i="1"/>
  <c r="AE178" i="1"/>
  <c r="AD178" i="1"/>
  <c r="AG177" i="1"/>
  <c r="AF177" i="1"/>
  <c r="AE177" i="1"/>
  <c r="AD177" i="1"/>
  <c r="AG176" i="1"/>
  <c r="AF176" i="1"/>
  <c r="AE176" i="1"/>
  <c r="AD176" i="1"/>
  <c r="AG175" i="1"/>
  <c r="AF175" i="1"/>
  <c r="AE175" i="1"/>
  <c r="AD175" i="1"/>
  <c r="AG174" i="1"/>
  <c r="AF174" i="1"/>
  <c r="AE174" i="1"/>
  <c r="AD174" i="1"/>
  <c r="AG173" i="1"/>
  <c r="AF173" i="1"/>
  <c r="AE173" i="1"/>
  <c r="AD173" i="1"/>
  <c r="AG172" i="1"/>
  <c r="AF172" i="1"/>
  <c r="AE172" i="1"/>
  <c r="AD172" i="1"/>
  <c r="AG171" i="1"/>
  <c r="AF171" i="1"/>
  <c r="AE171" i="1"/>
  <c r="AD171" i="1"/>
  <c r="AG170" i="1"/>
  <c r="AF170" i="1"/>
  <c r="AE170" i="1"/>
  <c r="AD170" i="1"/>
  <c r="AG169" i="1"/>
  <c r="AF169" i="1"/>
  <c r="AE169" i="1"/>
  <c r="AD169" i="1"/>
  <c r="AG168" i="1"/>
  <c r="AF168" i="1"/>
  <c r="AE168" i="1"/>
  <c r="AD168" i="1"/>
  <c r="AG167" i="1"/>
  <c r="AF167" i="1"/>
  <c r="AE167" i="1"/>
  <c r="AD167" i="1"/>
  <c r="AG166" i="1"/>
  <c r="AF166" i="1"/>
  <c r="AE166" i="1"/>
  <c r="AD166" i="1"/>
  <c r="AG165" i="1"/>
  <c r="AF165" i="1"/>
  <c r="AE165" i="1"/>
  <c r="AD165" i="1"/>
  <c r="AG164" i="1"/>
  <c r="AF164" i="1"/>
  <c r="AE164" i="1"/>
  <c r="AD164" i="1"/>
  <c r="AG163" i="1"/>
  <c r="AF163" i="1"/>
  <c r="AE163" i="1"/>
  <c r="AD163" i="1"/>
  <c r="AG162" i="1"/>
  <c r="AF162" i="1"/>
  <c r="AE162" i="1"/>
  <c r="AD162" i="1"/>
  <c r="AG161" i="1"/>
  <c r="AF161" i="1"/>
  <c r="AE161" i="1"/>
  <c r="AD161" i="1"/>
  <c r="AG160" i="1"/>
  <c r="AF160" i="1"/>
  <c r="AE160" i="1"/>
  <c r="AD160" i="1"/>
  <c r="AG159" i="1"/>
  <c r="AF159" i="1"/>
  <c r="AE159" i="1"/>
  <c r="AD159" i="1"/>
  <c r="AG158" i="1"/>
  <c r="AF158" i="1"/>
  <c r="AE158" i="1"/>
  <c r="AD158" i="1"/>
  <c r="AG157" i="1"/>
  <c r="AF157" i="1"/>
  <c r="AE157" i="1"/>
  <c r="AD157" i="1"/>
  <c r="AG156" i="1"/>
  <c r="AF156" i="1"/>
  <c r="AE156" i="1"/>
  <c r="AD156" i="1"/>
  <c r="AG155" i="1"/>
  <c r="AF155" i="1"/>
  <c r="AE155" i="1"/>
  <c r="AD155" i="1"/>
  <c r="AG154" i="1"/>
  <c r="AF154" i="1"/>
  <c r="AE154" i="1"/>
  <c r="AD154" i="1"/>
  <c r="AG153" i="1"/>
  <c r="AF153" i="1"/>
  <c r="AE153" i="1"/>
  <c r="AD153" i="1"/>
  <c r="AG152" i="1"/>
  <c r="AF152" i="1"/>
  <c r="AE152" i="1"/>
  <c r="AD152" i="1"/>
  <c r="AG151" i="1"/>
  <c r="AF151" i="1"/>
  <c r="AE151" i="1"/>
  <c r="AD151" i="1"/>
  <c r="AG150" i="1"/>
  <c r="AF150" i="1"/>
  <c r="AE150" i="1"/>
  <c r="AD150" i="1"/>
  <c r="AG149" i="1"/>
  <c r="AF149" i="1"/>
  <c r="AE149" i="1"/>
  <c r="AD149" i="1"/>
  <c r="AG148" i="1"/>
  <c r="AF148" i="1"/>
  <c r="AE148" i="1"/>
  <c r="AD148" i="1"/>
  <c r="AG147" i="1"/>
  <c r="AF147" i="1"/>
  <c r="AE147" i="1"/>
  <c r="AD147" i="1"/>
  <c r="AG146" i="1"/>
  <c r="AF146" i="1"/>
  <c r="AE146" i="1"/>
  <c r="AD146" i="1"/>
  <c r="AG145" i="1"/>
  <c r="AF145" i="1"/>
  <c r="AE145" i="1"/>
  <c r="AD145" i="1"/>
  <c r="AG144" i="1"/>
  <c r="AF144" i="1"/>
  <c r="AE144" i="1"/>
  <c r="AD144" i="1"/>
  <c r="AG143" i="1"/>
  <c r="AF143" i="1"/>
  <c r="AE143" i="1"/>
  <c r="AD143" i="1"/>
  <c r="AG142" i="1"/>
  <c r="AF142" i="1"/>
  <c r="AE142" i="1"/>
  <c r="AD142" i="1"/>
  <c r="AG141" i="1"/>
  <c r="AF141" i="1"/>
  <c r="AE141" i="1"/>
  <c r="AD141" i="1"/>
  <c r="AG140" i="1"/>
  <c r="AF140" i="1"/>
  <c r="AE140" i="1"/>
  <c r="AD140" i="1"/>
  <c r="AG139" i="1"/>
  <c r="AF139" i="1"/>
  <c r="AE139" i="1"/>
  <c r="AD139" i="1"/>
  <c r="AG138" i="1"/>
  <c r="AF138" i="1"/>
  <c r="AE138" i="1"/>
  <c r="AD138" i="1"/>
  <c r="AG137" i="1"/>
  <c r="AF137" i="1"/>
  <c r="AE137" i="1"/>
  <c r="AD137" i="1"/>
  <c r="AG136" i="1"/>
  <c r="AF136" i="1"/>
  <c r="AE136" i="1"/>
  <c r="AD136" i="1"/>
  <c r="AG135" i="1"/>
  <c r="AF135" i="1"/>
  <c r="AE135" i="1"/>
  <c r="AD135" i="1"/>
  <c r="AG134" i="1"/>
  <c r="AF134" i="1"/>
  <c r="AE134" i="1"/>
  <c r="AD134" i="1"/>
  <c r="AG133" i="1"/>
  <c r="AF133" i="1"/>
  <c r="AE133" i="1"/>
  <c r="AD133" i="1"/>
  <c r="AG132" i="1"/>
  <c r="AF132" i="1"/>
  <c r="AE132" i="1"/>
  <c r="AD132" i="1"/>
  <c r="AG131" i="1"/>
  <c r="AF131" i="1"/>
  <c r="AE131" i="1"/>
  <c r="AD131" i="1"/>
  <c r="AG130" i="1"/>
  <c r="AF130" i="1"/>
  <c r="AE130" i="1"/>
  <c r="AD130" i="1"/>
  <c r="AG129" i="1"/>
  <c r="AF129" i="1"/>
  <c r="AE129" i="1"/>
  <c r="AD129" i="1"/>
  <c r="AG128" i="1"/>
  <c r="AF128" i="1"/>
  <c r="AE128" i="1"/>
  <c r="AD128" i="1"/>
  <c r="AG127" i="1"/>
  <c r="AF127" i="1"/>
  <c r="AE127" i="1"/>
  <c r="AD127" i="1"/>
  <c r="AG126" i="1"/>
  <c r="AF126" i="1"/>
  <c r="AE126" i="1"/>
  <c r="AD126" i="1"/>
  <c r="AG125" i="1"/>
  <c r="AF125" i="1"/>
  <c r="AE125" i="1"/>
  <c r="AD125" i="1"/>
  <c r="AG124" i="1"/>
  <c r="AF124" i="1"/>
  <c r="AE124" i="1"/>
  <c r="AD124" i="1"/>
  <c r="AG123" i="1"/>
  <c r="AF123" i="1"/>
  <c r="AE123" i="1"/>
  <c r="AD123" i="1"/>
  <c r="AG122" i="1"/>
  <c r="AF122" i="1"/>
  <c r="AE122" i="1"/>
  <c r="AD122" i="1"/>
  <c r="AG121" i="1"/>
  <c r="AF121" i="1"/>
  <c r="AE121" i="1"/>
  <c r="AD121" i="1"/>
  <c r="AG120" i="1"/>
  <c r="AF120" i="1"/>
  <c r="AE120" i="1"/>
  <c r="AD120" i="1"/>
  <c r="AG119" i="1"/>
  <c r="AF119" i="1"/>
  <c r="AE119" i="1"/>
  <c r="AD119" i="1"/>
  <c r="AG118" i="1"/>
  <c r="AF118" i="1"/>
  <c r="AE118" i="1"/>
  <c r="AD118" i="1"/>
  <c r="AG117" i="1"/>
  <c r="AF117" i="1"/>
  <c r="AE117" i="1"/>
  <c r="AD117" i="1"/>
  <c r="AG116" i="1"/>
  <c r="AF116" i="1"/>
  <c r="AE116" i="1"/>
  <c r="AD116" i="1"/>
  <c r="AG115" i="1"/>
  <c r="AF115" i="1"/>
  <c r="AE115" i="1"/>
  <c r="AD115" i="1"/>
  <c r="AG114" i="1"/>
  <c r="AF114" i="1"/>
  <c r="AE114" i="1"/>
  <c r="AD114" i="1"/>
  <c r="AG113" i="1"/>
  <c r="AF113" i="1"/>
  <c r="AE113" i="1"/>
  <c r="AD113" i="1"/>
  <c r="AG112" i="1"/>
  <c r="AF112" i="1"/>
  <c r="AE112" i="1"/>
  <c r="AD112" i="1"/>
  <c r="AG111" i="1"/>
  <c r="AF111" i="1"/>
  <c r="AE111" i="1"/>
  <c r="AD111" i="1"/>
  <c r="AG110" i="1"/>
  <c r="AF110" i="1"/>
  <c r="AE110" i="1"/>
  <c r="AD110" i="1"/>
  <c r="AG109" i="1"/>
  <c r="AF109" i="1"/>
  <c r="AE109" i="1"/>
  <c r="AD109" i="1"/>
  <c r="AG108" i="1"/>
  <c r="AF108" i="1"/>
  <c r="AE108" i="1"/>
  <c r="AD108" i="1"/>
  <c r="AG107" i="1"/>
  <c r="AF107" i="1"/>
  <c r="AE107" i="1"/>
  <c r="AD107" i="1"/>
  <c r="AG106" i="1"/>
  <c r="AF106" i="1"/>
  <c r="AE106" i="1"/>
  <c r="AD106" i="1"/>
  <c r="AG105" i="1"/>
  <c r="AF105" i="1"/>
  <c r="AE105" i="1"/>
  <c r="AD105" i="1"/>
  <c r="AG104" i="1"/>
  <c r="AF104" i="1"/>
  <c r="AE104" i="1"/>
  <c r="AD104" i="1"/>
  <c r="AG103" i="1"/>
  <c r="AF103" i="1"/>
  <c r="AE103" i="1"/>
  <c r="AD103" i="1"/>
  <c r="AG102" i="1"/>
  <c r="AF102" i="1"/>
  <c r="AE102" i="1"/>
  <c r="AD102" i="1"/>
  <c r="AG101" i="1"/>
  <c r="AF101" i="1"/>
  <c r="AE101" i="1"/>
  <c r="AD101" i="1"/>
  <c r="AG100" i="1"/>
  <c r="AF100" i="1"/>
  <c r="AE100" i="1"/>
  <c r="AD100" i="1"/>
  <c r="AG99" i="1"/>
  <c r="AF99" i="1"/>
  <c r="AE99" i="1"/>
  <c r="AD99" i="1"/>
  <c r="AG98" i="1"/>
  <c r="AF98" i="1"/>
  <c r="AE98" i="1"/>
  <c r="AD98" i="1"/>
  <c r="AG97" i="1"/>
  <c r="AF97" i="1"/>
  <c r="AE97" i="1"/>
  <c r="AD97" i="1"/>
  <c r="AG96" i="1"/>
  <c r="AF96" i="1"/>
  <c r="AE96" i="1"/>
  <c r="AD96" i="1"/>
  <c r="AG95" i="1"/>
  <c r="AF95" i="1"/>
  <c r="AE95" i="1"/>
  <c r="AD95" i="1"/>
  <c r="AG94" i="1"/>
  <c r="AF94" i="1"/>
  <c r="AE94" i="1"/>
  <c r="AD94" i="1"/>
  <c r="AG93" i="1"/>
  <c r="AF93" i="1"/>
  <c r="AE93" i="1"/>
  <c r="AD93" i="1"/>
  <c r="AG92" i="1"/>
  <c r="AF92" i="1"/>
  <c r="AE92" i="1"/>
  <c r="AD92" i="1"/>
  <c r="AG91" i="1"/>
  <c r="AF91" i="1"/>
  <c r="AE91" i="1"/>
  <c r="AD91" i="1"/>
  <c r="AG90" i="1"/>
  <c r="AF90" i="1"/>
  <c r="AE90" i="1"/>
  <c r="AD90" i="1"/>
  <c r="AG89" i="1"/>
  <c r="AF89" i="1"/>
  <c r="AE89" i="1"/>
  <c r="AD89" i="1"/>
  <c r="AG88" i="1"/>
  <c r="AF88" i="1"/>
  <c r="AE88" i="1"/>
  <c r="AD88" i="1"/>
  <c r="AG87" i="1"/>
  <c r="AF87" i="1"/>
  <c r="AE87" i="1"/>
  <c r="AD87" i="1"/>
  <c r="AG86" i="1"/>
  <c r="AF86" i="1"/>
  <c r="AE86" i="1"/>
  <c r="AD86" i="1"/>
  <c r="AG85" i="1"/>
  <c r="AF85" i="1"/>
  <c r="AE85" i="1"/>
  <c r="AD85" i="1"/>
  <c r="AG84" i="1"/>
  <c r="AF84" i="1"/>
  <c r="AE84" i="1"/>
  <c r="AD84" i="1"/>
  <c r="AG83" i="1"/>
  <c r="AF83" i="1"/>
  <c r="AE83" i="1"/>
  <c r="AD83" i="1"/>
  <c r="AG82" i="1"/>
  <c r="AF82" i="1"/>
  <c r="AE82" i="1"/>
  <c r="AD82" i="1"/>
  <c r="AG81" i="1"/>
  <c r="AF81" i="1"/>
  <c r="AE81" i="1"/>
  <c r="AD81" i="1"/>
  <c r="AG80" i="1"/>
  <c r="AF80" i="1"/>
  <c r="AE80" i="1"/>
  <c r="AD80" i="1"/>
  <c r="AG79" i="1"/>
  <c r="AF79" i="1"/>
  <c r="AE79" i="1"/>
  <c r="AD79" i="1"/>
  <c r="AG78" i="1"/>
  <c r="AF78" i="1"/>
  <c r="AE78" i="1"/>
  <c r="AD78" i="1"/>
  <c r="AG77" i="1"/>
  <c r="AF77" i="1"/>
  <c r="AE77" i="1"/>
  <c r="AD77" i="1"/>
  <c r="AG76" i="1"/>
  <c r="AF76" i="1"/>
  <c r="AE76" i="1"/>
  <c r="AD76" i="1"/>
  <c r="AG75" i="1"/>
  <c r="AF75" i="1"/>
  <c r="AE75" i="1"/>
  <c r="AD75" i="1"/>
  <c r="AG74" i="1"/>
  <c r="AF74" i="1"/>
  <c r="AE74" i="1"/>
  <c r="AD74" i="1"/>
  <c r="AG73" i="1"/>
  <c r="AF73" i="1"/>
  <c r="AE73" i="1"/>
  <c r="AD73" i="1"/>
  <c r="AG72" i="1"/>
  <c r="AF72" i="1"/>
  <c r="AE72" i="1"/>
  <c r="AD72" i="1"/>
  <c r="AG71" i="1"/>
  <c r="AF71" i="1"/>
  <c r="AE71" i="1"/>
  <c r="AD71" i="1"/>
  <c r="AG70" i="1"/>
  <c r="AF70" i="1"/>
  <c r="AE70" i="1"/>
  <c r="AD70" i="1"/>
  <c r="AG69" i="1"/>
  <c r="AF69" i="1"/>
  <c r="AE69" i="1"/>
  <c r="AD69" i="1"/>
  <c r="AG68" i="1"/>
  <c r="AF68" i="1"/>
  <c r="AE68" i="1"/>
  <c r="AD68" i="1"/>
  <c r="AG67" i="1"/>
  <c r="AF67" i="1"/>
  <c r="AE67" i="1"/>
  <c r="AD67" i="1"/>
  <c r="AG66" i="1"/>
  <c r="AF66" i="1"/>
  <c r="AE66" i="1"/>
  <c r="AD66" i="1"/>
  <c r="AG65" i="1"/>
  <c r="AF65" i="1"/>
  <c r="AE65" i="1"/>
  <c r="AD65" i="1"/>
  <c r="AG64" i="1"/>
  <c r="AF64" i="1"/>
  <c r="AE64" i="1"/>
  <c r="AD64" i="1"/>
  <c r="AG63" i="1"/>
  <c r="AF63" i="1"/>
  <c r="AE63" i="1"/>
  <c r="AD63" i="1"/>
  <c r="AG62" i="1"/>
  <c r="AF62" i="1"/>
  <c r="AE62" i="1"/>
  <c r="AD62" i="1"/>
  <c r="AG61" i="1"/>
  <c r="AF61" i="1"/>
  <c r="AE61" i="1"/>
  <c r="AD61" i="1"/>
  <c r="AG60" i="1"/>
  <c r="AF60" i="1"/>
  <c r="AE60" i="1"/>
  <c r="AD60" i="1"/>
  <c r="AG59" i="1"/>
  <c r="AF59" i="1"/>
  <c r="AE59" i="1"/>
  <c r="AD59" i="1"/>
  <c r="AG58" i="1"/>
  <c r="AF58" i="1"/>
  <c r="AE58" i="1"/>
  <c r="AD58" i="1"/>
  <c r="AG57" i="1"/>
  <c r="AF57" i="1"/>
  <c r="AE57" i="1"/>
  <c r="AD57" i="1"/>
  <c r="AG56" i="1"/>
  <c r="AF56" i="1"/>
  <c r="AE56" i="1"/>
  <c r="AD56" i="1"/>
  <c r="AG55" i="1"/>
  <c r="AF55" i="1"/>
  <c r="AE55" i="1"/>
  <c r="AD55" i="1"/>
  <c r="AG54" i="1"/>
  <c r="AF54" i="1"/>
  <c r="AE54" i="1"/>
  <c r="AD54" i="1"/>
  <c r="AG53" i="1"/>
  <c r="AF53" i="1"/>
  <c r="AE53" i="1"/>
  <c r="AD53" i="1"/>
  <c r="AG52" i="1"/>
  <c r="AF52" i="1"/>
  <c r="AE52" i="1"/>
  <c r="AD52" i="1"/>
  <c r="AG51" i="1"/>
  <c r="AF51" i="1"/>
  <c r="AE51" i="1"/>
  <c r="AD51" i="1"/>
  <c r="AG50" i="1"/>
  <c r="AF50" i="1"/>
  <c r="AE50" i="1"/>
  <c r="AD50" i="1"/>
  <c r="AG49" i="1"/>
  <c r="AF49" i="1"/>
  <c r="AE49" i="1"/>
  <c r="AD49" i="1"/>
  <c r="AG48" i="1"/>
  <c r="AF48" i="1"/>
  <c r="AE48" i="1"/>
  <c r="AD48" i="1"/>
  <c r="AG47" i="1"/>
  <c r="AF47" i="1"/>
  <c r="AE47" i="1"/>
  <c r="AD47" i="1"/>
  <c r="AG46" i="1"/>
  <c r="AF46" i="1"/>
  <c r="AE46" i="1"/>
  <c r="AD46" i="1"/>
  <c r="AG45" i="1"/>
  <c r="AF45" i="1"/>
  <c r="AE45" i="1"/>
  <c r="AD45" i="1"/>
  <c r="AG44" i="1"/>
  <c r="AF44" i="1"/>
  <c r="AE44" i="1"/>
  <c r="AD44" i="1"/>
  <c r="AG43" i="1"/>
  <c r="AF43" i="1"/>
  <c r="AE43" i="1"/>
  <c r="AD43" i="1"/>
  <c r="AG42" i="1"/>
  <c r="AF42" i="1"/>
  <c r="AE42" i="1"/>
  <c r="AD42" i="1"/>
  <c r="AG41" i="1"/>
  <c r="AF41" i="1"/>
  <c r="AE41" i="1"/>
  <c r="AD41" i="1"/>
  <c r="AG40" i="1"/>
  <c r="AF40" i="1"/>
  <c r="AE40" i="1"/>
  <c r="AD40" i="1"/>
  <c r="AG39" i="1"/>
  <c r="AF39" i="1"/>
  <c r="AE39" i="1"/>
  <c r="AD39" i="1"/>
  <c r="AG38" i="1"/>
  <c r="AF38" i="1"/>
  <c r="AE38" i="1"/>
  <c r="AD38" i="1"/>
  <c r="AG37" i="1"/>
  <c r="AF37" i="1"/>
  <c r="AE37" i="1"/>
  <c r="AD37" i="1"/>
  <c r="AG36" i="1"/>
  <c r="AF36" i="1"/>
  <c r="AE36" i="1"/>
  <c r="AD36" i="1"/>
  <c r="AG35" i="1"/>
  <c r="AF35" i="1"/>
  <c r="AE35" i="1"/>
  <c r="AD35" i="1"/>
  <c r="AG34" i="1"/>
  <c r="AF34" i="1"/>
  <c r="AE34" i="1"/>
  <c r="AD34" i="1"/>
  <c r="AG33" i="1"/>
  <c r="AF33" i="1"/>
  <c r="AE33" i="1"/>
  <c r="AD33" i="1"/>
  <c r="AG32" i="1"/>
  <c r="AF32" i="1"/>
  <c r="AE32" i="1"/>
  <c r="AD32" i="1"/>
  <c r="AG31" i="1"/>
  <c r="AF31" i="1"/>
  <c r="AE31" i="1"/>
  <c r="AD31" i="1"/>
  <c r="AG30" i="1"/>
  <c r="AF30" i="1"/>
  <c r="AE30" i="1"/>
  <c r="AD30" i="1"/>
  <c r="AG29" i="1"/>
  <c r="AF29" i="1"/>
  <c r="AE29" i="1"/>
  <c r="AD29" i="1"/>
  <c r="AG28" i="1"/>
  <c r="AF28" i="1"/>
  <c r="AE28" i="1"/>
  <c r="AD28" i="1"/>
  <c r="AG27" i="1"/>
  <c r="AF27" i="1"/>
  <c r="AE27" i="1"/>
  <c r="AD27" i="1"/>
  <c r="AG26" i="1"/>
  <c r="AF26" i="1"/>
  <c r="AE26" i="1"/>
  <c r="AD26" i="1"/>
  <c r="AG25" i="1"/>
  <c r="AF25" i="1"/>
  <c r="AE25" i="1"/>
  <c r="AD25" i="1"/>
  <c r="AG24" i="1"/>
  <c r="AF24" i="1"/>
  <c r="AE24" i="1"/>
  <c r="AD24" i="1"/>
  <c r="AG23" i="1"/>
  <c r="AF23" i="1"/>
  <c r="AE23" i="1"/>
  <c r="AD23" i="1"/>
  <c r="AG22" i="1"/>
  <c r="AF22" i="1"/>
  <c r="AE22" i="1"/>
  <c r="AD22" i="1"/>
  <c r="AG21" i="1"/>
  <c r="AF21" i="1"/>
  <c r="AE21" i="1"/>
  <c r="AD21" i="1"/>
  <c r="AG20" i="1"/>
  <c r="AF20" i="1"/>
  <c r="AE20" i="1"/>
  <c r="AD20" i="1"/>
  <c r="AG19" i="1"/>
  <c r="AF19" i="1"/>
  <c r="AE19" i="1"/>
  <c r="AD19" i="1"/>
  <c r="AG18" i="1"/>
  <c r="AF18" i="1"/>
  <c r="AE18" i="1"/>
  <c r="AD18" i="1"/>
  <c r="AG17" i="1"/>
  <c r="AF17" i="1"/>
  <c r="AE17" i="1"/>
  <c r="AD17" i="1"/>
  <c r="AG16" i="1"/>
  <c r="AF16" i="1"/>
  <c r="AE16" i="1"/>
  <c r="AD16" i="1"/>
  <c r="AG15" i="1"/>
  <c r="AF15" i="1"/>
  <c r="AE15" i="1"/>
  <c r="AD15" i="1"/>
  <c r="AG14" i="1"/>
  <c r="AF14" i="1"/>
  <c r="AE14" i="1"/>
  <c r="AD14" i="1"/>
</calcChain>
</file>

<file path=xl/sharedStrings.xml><?xml version="1.0" encoding="utf-8"?>
<sst xmlns="http://schemas.openxmlformats.org/spreadsheetml/2006/main" count="958" uniqueCount="346">
  <si>
    <t>УТВЕРЖДАЮ</t>
  </si>
  <si>
    <t>Исполнительный директор</t>
  </si>
  <si>
    <t>ОФСОО "Национальный Совет Айкидо России"</t>
  </si>
  <si>
    <t>_______________ /И.П. Пасько/</t>
  </si>
  <si>
    <t>"__" __________ 2022 г.</t>
  </si>
  <si>
    <t>РЕЙТИНГ СПОРТСМЕНОВ АЙКИДО</t>
  </si>
  <si>
    <t xml:space="preserve"> для участия на финале XI летней Спартакиады учащихся (юношеская) России 2022 года</t>
  </si>
  <si>
    <t>№ п/п</t>
  </si>
  <si>
    <t>ФИО спортсмена</t>
  </si>
  <si>
    <t>Пол</t>
  </si>
  <si>
    <t>Дата рождения</t>
  </si>
  <si>
    <t>Личный тренер</t>
  </si>
  <si>
    <t>Регион</t>
  </si>
  <si>
    <t>Наименование отборочных соревнований</t>
  </si>
  <si>
    <t>Итоговые баллы по дисциплинам</t>
  </si>
  <si>
    <t>ИТОГОВЫЙ РЕЙТИНГ</t>
  </si>
  <si>
    <t>Первенство России 2021</t>
  </si>
  <si>
    <t>ВС (Республика Марий Эл, 26-28.12.2021)</t>
  </si>
  <si>
    <t>ВС (Самарская область, 28-31.01.2022)</t>
  </si>
  <si>
    <t>ВС "Кубок Белогорья" (Белгородская область, 4-7.02.2022)</t>
  </si>
  <si>
    <t>ВС (Тульская область, 18-21.02.2022)</t>
  </si>
  <si>
    <t>ВС "Айкикай Ульяновск" (Ульяновская область, 25-26.03.2022)</t>
  </si>
  <si>
    <t>ВС "Владимирский лев" (Владимирская область, 4-6.05.2022)</t>
  </si>
  <si>
    <t>Кихон-вадза - парный разряд (КВ-ПР)</t>
  </si>
  <si>
    <t>Дзюи-вадза - парный разряд (ДВ-ПР)</t>
  </si>
  <si>
    <t>Дзюи-вадза - групповой разряд (ДВ-ГР)</t>
  </si>
  <si>
    <t>Дисциплины</t>
  </si>
  <si>
    <t>КВ-ПР</t>
  </si>
  <si>
    <t>ДВ-ПР</t>
  </si>
  <si>
    <t>ДВ-ГР</t>
  </si>
  <si>
    <t>Мазуренко София Денисовна</t>
  </si>
  <si>
    <t>ж</t>
  </si>
  <si>
    <t>Абраменков С.В.</t>
  </si>
  <si>
    <t>Тульская область</t>
  </si>
  <si>
    <t>Быкова Дарья Ивановна</t>
  </si>
  <si>
    <t>Бекетов О.В.</t>
  </si>
  <si>
    <t>Белгородская область</t>
  </si>
  <si>
    <t>Колодезный Максим Александрович</t>
  </si>
  <si>
    <t>м</t>
  </si>
  <si>
    <t>Ковальчук П.В.</t>
  </si>
  <si>
    <t>Диденко Виктория Александровна</t>
  </si>
  <si>
    <t>Мишустин Богдан Алексеевич</t>
  </si>
  <si>
    <t>Максимов С.В.</t>
  </si>
  <si>
    <t>Оренбургская область</t>
  </si>
  <si>
    <t>Галашова Валерия Александровна</t>
  </si>
  <si>
    <t>Китаев Е.А.</t>
  </si>
  <si>
    <t>Республика Татарстан</t>
  </si>
  <si>
    <t>Габдулхаков Радель Рустемович</t>
  </si>
  <si>
    <t>Буйлина Анастасия Александровна</t>
  </si>
  <si>
    <t>Метелева Е.В.</t>
  </si>
  <si>
    <t>Ульяновская область</t>
  </si>
  <si>
    <t>Побегалова Екатерина Николаевна</t>
  </si>
  <si>
    <t>Корнилов Тимур Артемович</t>
  </si>
  <si>
    <t>Бакалов М.В.</t>
  </si>
  <si>
    <t>Шакирова Ильвина Динаровна</t>
  </si>
  <si>
    <t>Яшин Александр Артемович</t>
  </si>
  <si>
    <t>Коновалова Алиса Вячеславовна</t>
  </si>
  <si>
    <t>Павлов Степан Владимирович</t>
  </si>
  <si>
    <t>Цапаев Д.Б.</t>
  </si>
  <si>
    <t>Самарская область</t>
  </si>
  <si>
    <t>Данилюк Евгения Вячеславовна</t>
  </si>
  <si>
    <t>Кисленко Руслан Сергеевич</t>
  </si>
  <si>
    <t>Бекетов О.В., Кравченко Т.Л.</t>
  </si>
  <si>
    <t>Непомяцкая Анна Евгеньевна</t>
  </si>
  <si>
    <t>Нилова Дарья Дмитриевна</t>
  </si>
  <si>
    <t>Шарипов Амин Маратович</t>
  </si>
  <si>
    <t>Завьялов Е.Ю.</t>
  </si>
  <si>
    <t>Асафьева Кира Витальевна</t>
  </si>
  <si>
    <t>Шкодин Матвей Алексеевич</t>
  </si>
  <si>
    <t>Власова  Ольга Михайловна</t>
  </si>
  <si>
    <t>Калашник Иван Романович</t>
  </si>
  <si>
    <t>Зимаков Семен Дмитриевич</t>
  </si>
  <si>
    <t>Васенев Кирилл Денисович</t>
  </si>
  <si>
    <t>Мунтян О.Л.</t>
  </si>
  <si>
    <t>Республика Марий Эл</t>
  </si>
  <si>
    <t>Волкова  Ольга Алексеевна</t>
  </si>
  <si>
    <t>Габдуллин Марат Данисович</t>
  </si>
  <si>
    <t>Казанов Павел Александрович</t>
  </si>
  <si>
    <t>Косогов Николай Дмитриевич</t>
  </si>
  <si>
    <t>Щепихин А.А.</t>
  </si>
  <si>
    <t>Курская область</t>
  </si>
  <si>
    <t>Сиразеев Амир Рустанович</t>
  </si>
  <si>
    <t>Кузнецова Дарья Валерьевна</t>
  </si>
  <si>
    <t>Немятов Алексей Алексеевич</t>
  </si>
  <si>
    <t>Немчинов Артем Сергеевич</t>
  </si>
  <si>
    <t>Медведев Дмитрий Александрович</t>
  </si>
  <si>
    <t>Петров Глеб Олегович</t>
  </si>
  <si>
    <t>Нечетов Максим Александрович</t>
  </si>
  <si>
    <t xml:space="preserve">Сафронов Е.В. </t>
  </si>
  <si>
    <t>Кудрявцева Софья Эдуардовна</t>
  </si>
  <si>
    <t>Дитков Евгений Сергеевич</t>
  </si>
  <si>
    <t>Ратникова Вера Паатовна</t>
  </si>
  <si>
    <t>Попова С.А., Гун И.С.</t>
  </si>
  <si>
    <t>Московская область</t>
  </si>
  <si>
    <t>Александров Егор Юрьевич</t>
  </si>
  <si>
    <t>Кравцов Петр Павлович</t>
  </si>
  <si>
    <t>Курлаев Семен Павлович</t>
  </si>
  <si>
    <t>09.06.2007</t>
  </si>
  <si>
    <t>Маркелова Марина Владимировна</t>
  </si>
  <si>
    <t>Гилязутдинова Саида Айратовна</t>
  </si>
  <si>
    <t>Александрова Евгения Юрьевна</t>
  </si>
  <si>
    <t>Карашевский Кирилл Алексеевич</t>
  </si>
  <si>
    <t>Карашевский А.В.</t>
  </si>
  <si>
    <t>г. Москва</t>
  </si>
  <si>
    <t>Добровский Егор Максимович</t>
  </si>
  <si>
    <t>Солоницын И.Н</t>
  </si>
  <si>
    <t>Отрешко Ольга Владиславовна</t>
  </si>
  <si>
    <t>Раулова Валерия Ивановна</t>
  </si>
  <si>
    <t>Гришина Виктория Сергеевна</t>
  </si>
  <si>
    <t>Иванов К.Е.</t>
  </si>
  <si>
    <t>Вербицкий Олег Олегович</t>
  </si>
  <si>
    <t>Булыгин Андрей Ильич</t>
  </si>
  <si>
    <t>Мокшанова Алиса Алексеевна</t>
  </si>
  <si>
    <t>Швецов Д.А.</t>
  </si>
  <si>
    <t>Боев Елисей Алексеевич</t>
  </si>
  <si>
    <t>Петровский Никита Олегович</t>
  </si>
  <si>
    <t>Холиков Александр Иванович</t>
  </si>
  <si>
    <t>Пожар Анастасия Александровна</t>
  </si>
  <si>
    <t>Легчилин А.В.</t>
  </si>
  <si>
    <t>Данилюк Илья Вячеславович</t>
  </si>
  <si>
    <t>Лысенко Валерия Максимовна</t>
  </si>
  <si>
    <t>Молоков Никита Максимович</t>
  </si>
  <si>
    <t>Антонов Николай Александрович</t>
  </si>
  <si>
    <t>Сологуб Вера Максимовна</t>
  </si>
  <si>
    <t>Лапин Роман Евгеньевич</t>
  </si>
  <si>
    <t>Криворучко Диана Евгеньевна</t>
  </si>
  <si>
    <t>Канафин Егор Евгеньевич</t>
  </si>
  <si>
    <t>Родионовский А.Ю.</t>
  </si>
  <si>
    <t>Родионовский Виталий Александрович</t>
  </si>
  <si>
    <t>Курапатенко Яна Александровна</t>
  </si>
  <si>
    <t>Макеева Элеонора Александровна</t>
  </si>
  <si>
    <t>Чеклина Дарья Сергеевна</t>
  </si>
  <si>
    <t>Хомяков Владимир Сергеевич</t>
  </si>
  <si>
    <t>Шуцкий Денис Дмитриевич</t>
  </si>
  <si>
    <t>Власов А.А.</t>
  </si>
  <si>
    <t>Камчатский край</t>
  </si>
  <si>
    <t>Искрина Алиса Евгеньевна</t>
  </si>
  <si>
    <t>Врачева И.Г</t>
  </si>
  <si>
    <t>Нестеров Егор Эдуардович</t>
  </si>
  <si>
    <t>Кобзев Максим Дмитриевич</t>
  </si>
  <si>
    <t>Журавлева Ксения Леонидовна</t>
  </si>
  <si>
    <t>Деменчук Станислава Алексеевна</t>
  </si>
  <si>
    <t>Подберезкин О.Б.</t>
  </si>
  <si>
    <t>Ельцова Александра Викторовна</t>
  </si>
  <si>
    <t>Мазанов М.Г.</t>
  </si>
  <si>
    <t>Саратовская область</t>
  </si>
  <si>
    <t>Самсонова Наталья Романовна</t>
  </si>
  <si>
    <t>Глухих Тимур Русланович</t>
  </si>
  <si>
    <t>Козлов А.А.</t>
  </si>
  <si>
    <t>Ершов Илья Анатольевич</t>
  </si>
  <si>
    <t>Захарченко Полина Витальевна</t>
  </si>
  <si>
    <t>Соколов Иван Владимирович</t>
  </si>
  <si>
    <t>Воронцова Алина Алексеевна</t>
  </si>
  <si>
    <t>Яковлев Семен Олегович</t>
  </si>
  <si>
    <t>Кошелев А.П.</t>
  </si>
  <si>
    <t>Журин Вадим Сергеевич</t>
  </si>
  <si>
    <t>17.11.2007</t>
  </si>
  <si>
    <t>Покидышева Мария</t>
  </si>
  <si>
    <t>Волотовская</t>
  </si>
  <si>
    <t>Кравчук Никита Денисович</t>
  </si>
  <si>
    <t>Соколов А.Ф., Беляев М.Г.</t>
  </si>
  <si>
    <t>г. Санкт-Петербург</t>
  </si>
  <si>
    <t>Кузьминов Даниил Александрович</t>
  </si>
  <si>
    <t>Ляпко Диана Игоревна</t>
  </si>
  <si>
    <t>Барсков Максим Владимирович</t>
  </si>
  <si>
    <t>15.01.2008</t>
  </si>
  <si>
    <t>Мельник Даниил Денисович</t>
  </si>
  <si>
    <t>Ильин Денис Алексеекич</t>
  </si>
  <si>
    <t>Яковенко Наталья Алексеевна</t>
  </si>
  <si>
    <t>Кабалов Никита Дмитриевич</t>
  </si>
  <si>
    <t>Мякошин А.В.</t>
  </si>
  <si>
    <t>Тазетдинова Камилла Рустемовна</t>
  </si>
  <si>
    <t>Котова Валерия Александровна</t>
  </si>
  <si>
    <t>Климов Егор Владиславович</t>
  </si>
  <si>
    <t>Воробьева Вероника Алексеевна</t>
  </si>
  <si>
    <t>08.05.2008</t>
  </si>
  <si>
    <t>Самойлова Валерия Алекандровна</t>
  </si>
  <si>
    <t>Оконечникова Ирина Владимировна</t>
  </si>
  <si>
    <t>Дацун А.С.</t>
  </si>
  <si>
    <t>Свердловская область</t>
  </si>
  <si>
    <t>Литовченко Ульяна Вячеславовна</t>
  </si>
  <si>
    <t>27.06.2009</t>
  </si>
  <si>
    <t>Амосенко Максим Андреевич</t>
  </si>
  <si>
    <t>Пронина Анастасия Александровна</t>
  </si>
  <si>
    <t>Галиев.И.И</t>
  </si>
  <si>
    <t>Минеева Анастасия Владимировна</t>
  </si>
  <si>
    <t>Бучин Н.И.</t>
  </si>
  <si>
    <t>Шарапов Данияр Василович</t>
  </si>
  <si>
    <t>Мишандин Макар Павлович</t>
  </si>
  <si>
    <t>Савина София Алексеевна</t>
  </si>
  <si>
    <t>Эльбекян Т.В.</t>
  </si>
  <si>
    <t>Ставрапольский край</t>
  </si>
  <si>
    <t>Овчинникова Анна Александровна</t>
  </si>
  <si>
    <t>Пойманов Даниил Денисович</t>
  </si>
  <si>
    <t>Ульянов Даниил Романович</t>
  </si>
  <si>
    <t>Самошкина Д.Д.</t>
  </si>
  <si>
    <t>Краснодарский край</t>
  </si>
  <si>
    <t>Хайрутдинов Искандер Фаридович</t>
  </si>
  <si>
    <t>Богданов Павел Сергеевич</t>
  </si>
  <si>
    <t>Зуев Иван Андреевич</t>
  </si>
  <si>
    <t>Егоров Демьян Дмитриевич</t>
  </si>
  <si>
    <t>Насонова Анастасия Дмитриевна</t>
  </si>
  <si>
    <t>Троян Н.В.</t>
  </si>
  <si>
    <t>Республика Крым</t>
  </si>
  <si>
    <t>Гайченцев Дмитрий Владиславович</t>
  </si>
  <si>
    <t>Русина Н.Г.</t>
  </si>
  <si>
    <t>Панфилов Михаил Кириллович</t>
  </si>
  <si>
    <t>Куликов Станислав Дмитриевич</t>
  </si>
  <si>
    <t>Попов Л.В.</t>
  </si>
  <si>
    <t>Владимирская область</t>
  </si>
  <si>
    <t>Маликова Анна Вадимовна</t>
  </si>
  <si>
    <t>Гун И.С.</t>
  </si>
  <si>
    <t>Корообкина Алена Николаевна</t>
  </si>
  <si>
    <t>Абрамович Елизавета Евгеньевна</t>
  </si>
  <si>
    <t>Мотыльков Д.Ю.</t>
  </si>
  <si>
    <t>Калининградская область</t>
  </si>
  <si>
    <t>Апухтина Алина Алексеевна</t>
  </si>
  <si>
    <t>Мухаметшин Амир Алмазович</t>
  </si>
  <si>
    <t>Сулейманов  Георгий Русланович</t>
  </si>
  <si>
    <t>Перминов Егор Андреевич</t>
  </si>
  <si>
    <t>Саввин Максим Александрович</t>
  </si>
  <si>
    <t>Руднев Данила Александрович</t>
  </si>
  <si>
    <t>Садыков Дамир Маратович</t>
  </si>
  <si>
    <t>Лозовой Дмитрий Дамирович</t>
  </si>
  <si>
    <t>Тектов Иван Денисович</t>
  </si>
  <si>
    <t>Малов Степан Дмитриевич</t>
  </si>
  <si>
    <t>Дудкин Кирилл Романович</t>
  </si>
  <si>
    <t>Дежкин Семен Владимирович</t>
  </si>
  <si>
    <t>Токмин Максим Александрович</t>
  </si>
  <si>
    <t>Зубарев Ю.А.</t>
  </si>
  <si>
    <t>Жданов Дмитрий Александрович</t>
  </si>
  <si>
    <t>Мякошин Д.В.</t>
  </si>
  <si>
    <t>Таран Никита Александрович</t>
  </si>
  <si>
    <t>Севёлова Арина Вячеславовна</t>
  </si>
  <si>
    <t>16.04.2007</t>
  </si>
  <si>
    <t>Камалетдинов Р.Р.</t>
  </si>
  <si>
    <t>Петринич Арсений Фёдорович</t>
  </si>
  <si>
    <t>Колосов Михаил Алексеевич</t>
  </si>
  <si>
    <t>Кочетов В.П.</t>
  </si>
  <si>
    <t>Воронежская область</t>
  </si>
  <si>
    <t>Сабитова Ника Романовна</t>
  </si>
  <si>
    <t>Даниленко Данил Сергеевич</t>
  </si>
  <si>
    <t>Вершинин Игорь</t>
  </si>
  <si>
    <t>03.09.2008</t>
  </si>
  <si>
    <t>Петров Всеволод Вячеславович</t>
  </si>
  <si>
    <t>Павленко Алина Ивановна</t>
  </si>
  <si>
    <t>Волков Данила Романович</t>
  </si>
  <si>
    <t>Брюховский Артем Сергеевич</t>
  </si>
  <si>
    <t>Мохова Елизавета Анатольевна</t>
  </si>
  <si>
    <t>29.07.2007</t>
  </si>
  <si>
    <t>Иванов К.Е./Метелева Е.В.</t>
  </si>
  <si>
    <t>Салмин Матвей Дмитриевич</t>
  </si>
  <si>
    <t>13.08.2007</t>
  </si>
  <si>
    <t>Гавриш Дмитрий Павлович</t>
  </si>
  <si>
    <t>Бугаев Д.В.</t>
  </si>
  <si>
    <t>Тюнина Дарья Игоревна</t>
  </si>
  <si>
    <t>Ухорский.И.</t>
  </si>
  <si>
    <t>Кругляк Борис Александрович</t>
  </si>
  <si>
    <t>Головин Евгений Вячеславович</t>
  </si>
  <si>
    <t>Ильгачева Лариса Алексеевна</t>
  </si>
  <si>
    <t>28.01.2008</t>
  </si>
  <si>
    <t>Царегородцев Даниэль Сергеевич</t>
  </si>
  <si>
    <t>Анферова Дарья Андреевна</t>
  </si>
  <si>
    <t>Ракитин Илья Кириллович</t>
  </si>
  <si>
    <t xml:space="preserve">Абдрашитов Арсен Тимурович </t>
  </si>
  <si>
    <t>Дмитриев Глеб Константинович</t>
  </si>
  <si>
    <t>Аль-Ош Ангелина Кристоферовна</t>
  </si>
  <si>
    <t>Бондарева Мирослава Сергеевна</t>
  </si>
  <si>
    <t>Рудченко Виктория Николаевна</t>
  </si>
  <si>
    <t>Бартковский Михаил Валерьевич</t>
  </si>
  <si>
    <t>Широбоков Артем Андреевич</t>
  </si>
  <si>
    <t>Власов А.В.</t>
  </si>
  <si>
    <t>Орловская область</t>
  </si>
  <si>
    <t>Шируков Дмитрий Ярославович</t>
  </si>
  <si>
    <t>Игнатов Егор Романович</t>
  </si>
  <si>
    <t>Жинкин Андрей Александрович</t>
  </si>
  <si>
    <t>Некандров Глеб Олегович</t>
  </si>
  <si>
    <t>Божко Гордей Романович</t>
  </si>
  <si>
    <t>Пирогов Иван Александрович</t>
  </si>
  <si>
    <t>Данилов Никита Евгеньевич</t>
  </si>
  <si>
    <t>Гришин Иван Васильевич</t>
  </si>
  <si>
    <t>Попов Арсений Николаевич</t>
  </si>
  <si>
    <t>Галкин Дмитрий Станиславович</t>
  </si>
  <si>
    <t xml:space="preserve">Бекетов О.В.  </t>
  </si>
  <si>
    <t>Гурько Кирилл Витальевич</t>
  </si>
  <si>
    <t>Зудилин Александр Алексеевич</t>
  </si>
  <si>
    <t>Святкин Александр</t>
  </si>
  <si>
    <t>Мокеев Роман Юрьевич</t>
  </si>
  <si>
    <t>Турзина Милена Михайловна</t>
  </si>
  <si>
    <t>Зотов.Е.В</t>
  </si>
  <si>
    <t>Долгих Эрика Георгиевна</t>
  </si>
  <si>
    <t>Миклухин Д.А.</t>
  </si>
  <si>
    <t>Кокосийска Зоя Ивайлова</t>
  </si>
  <si>
    <t>Лазарев А.Н.</t>
  </si>
  <si>
    <t>Ямало-Ненецкий авт.окр.</t>
  </si>
  <si>
    <t>Сабирова Амина Гамилевна</t>
  </si>
  <si>
    <t>Елисеева Анна Алексеевна</t>
  </si>
  <si>
    <t>Богданец Мария Алексеевна</t>
  </si>
  <si>
    <t>Соболев Д.М.</t>
  </si>
  <si>
    <t>Замалиева Амина Рустемовна</t>
  </si>
  <si>
    <t>Балуев.К.А</t>
  </si>
  <si>
    <t>Гоголькова Кира Владимировна</t>
  </si>
  <si>
    <t>Добрякова Кира Сергеевна</t>
  </si>
  <si>
    <t>Гимранова Малика Ринатовна</t>
  </si>
  <si>
    <t>Дердюк Мария Александровна</t>
  </si>
  <si>
    <t>Гусарова Ольга Витальевна</t>
  </si>
  <si>
    <t>Бакланов Савва Александрович</t>
  </si>
  <si>
    <t>Арсланов Даниил Олегович</t>
  </si>
  <si>
    <t>Ткач Ярослав Романович</t>
  </si>
  <si>
    <t>Новиков С.С.</t>
  </si>
  <si>
    <t>Садрутдинов Раяз Алмазович</t>
  </si>
  <si>
    <t>Корчагина.Р.Т</t>
  </si>
  <si>
    <t>Раевский Артемий Алексеевич</t>
  </si>
  <si>
    <t>Поляков Даниил Эдуардович</t>
  </si>
  <si>
    <t>Попов Ярослав Романович</t>
  </si>
  <si>
    <t xml:space="preserve">Борзов Никита Александрович </t>
  </si>
  <si>
    <t>Шарипов Никита Алексеевич</t>
  </si>
  <si>
    <t xml:space="preserve">Суфибеков Рашид Сафарбекович </t>
  </si>
  <si>
    <t>Сорокин Вячеслав Антонович</t>
  </si>
  <si>
    <t>Кравченко Т.Л.</t>
  </si>
  <si>
    <t>Пласта Илья Андреевич</t>
  </si>
  <si>
    <t>Новосадов Егор Александрович</t>
  </si>
  <si>
    <t>Михеев Марк Ильич</t>
  </si>
  <si>
    <t xml:space="preserve">Самойлов Кирилл Андреевич </t>
  </si>
  <si>
    <t>Соловьев Даниил Александрович</t>
  </si>
  <si>
    <t>Сухоруков Иван Владимирович</t>
  </si>
  <si>
    <t>Ушаков Петр Алексеевич</t>
  </si>
  <si>
    <t>Заворотнюк Артур Дмитриевич</t>
  </si>
  <si>
    <t>Куделин Вячеслав Альбертович</t>
  </si>
  <si>
    <t>Максимов Савелий Дмитриевич</t>
  </si>
  <si>
    <t>Гиматдинов Ренат Маратович</t>
  </si>
  <si>
    <t>Абдуллин Алмаз Марсович</t>
  </si>
  <si>
    <t>Родин Антон Ильич</t>
  </si>
  <si>
    <t>Донюшкин Ян Григорьевич</t>
  </si>
  <si>
    <t>Кабанов Иван Дмитриевич</t>
  </si>
  <si>
    <t>Немов Арсений Алексеевич</t>
  </si>
  <si>
    <t>Крошкин Максим Алексеевич</t>
  </si>
  <si>
    <t>Сазыкин Иван Леонидович</t>
  </si>
  <si>
    <t>Рябиничев Иван Михайлович</t>
  </si>
  <si>
    <t>Кондрашов Леонид Валерьевич</t>
  </si>
  <si>
    <t>Водолазов В.В.</t>
  </si>
  <si>
    <t>Абдрашитова Эльвина Янисовна</t>
  </si>
  <si>
    <t>Новолокина Анастасия Владимировна</t>
  </si>
  <si>
    <t>Кузуб Варвара Сергеевна</t>
  </si>
  <si>
    <t>Место</t>
  </si>
  <si>
    <t>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</si>
</sst>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sz val="14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1608-B18F-456D-8DC8-4BC627946B91}">
  <dimension ref="A1:AI240"/>
  <sheetViews>
    <sheetView tabSelected="1" workbookViewId="0">
      <pane ySplit="13" topLeftCell="A14" activePane="bottomLeft" state="frozen"/>
      <selection pane="bottomLeft" activeCell="A9" sqref="A9:AG9"/>
    </sheetView>
  </sheetViews>
  <sheetFormatPr defaultRowHeight="15" x14ac:dyDescent="0.25"/>
  <cols>
    <col min="1" max="1" width="3.5703125" customWidth="1"/>
    <col min="2" max="2" width="27.140625" bestFit="1" customWidth="1"/>
    <col min="3" max="3" width="3.7109375" bestFit="1" customWidth="1"/>
    <col min="4" max="4" width="8.42578125" customWidth="1"/>
    <col min="5" max="5" width="13.140625" customWidth="1"/>
    <col min="6" max="6" width="16.42578125" bestFit="1" customWidth="1"/>
    <col min="7" max="7" width="10.28515625" customWidth="1"/>
    <col min="8" max="8" width="9.42578125" customWidth="1"/>
    <col min="9" max="9" width="5" style="2" bestFit="1" customWidth="1"/>
    <col min="10" max="10" width="5.140625" style="2" bestFit="1" customWidth="1"/>
    <col min="11" max="11" width="4.85546875" style="2" bestFit="1" customWidth="1"/>
    <col min="12" max="12" width="5" style="2" bestFit="1" customWidth="1"/>
    <col min="13" max="13" width="5.140625" style="2" bestFit="1" customWidth="1"/>
    <col min="14" max="14" width="4.85546875" style="2" bestFit="1" customWidth="1"/>
    <col min="15" max="15" width="5" style="2" bestFit="1" customWidth="1"/>
    <col min="16" max="16" width="5.140625" style="2" bestFit="1" customWidth="1"/>
    <col min="17" max="17" width="4.85546875" style="2" bestFit="1" customWidth="1"/>
    <col min="18" max="18" width="5" style="2" bestFit="1" customWidth="1"/>
    <col min="19" max="19" width="5.140625" style="2" bestFit="1" customWidth="1"/>
    <col min="20" max="20" width="4.85546875" style="2" bestFit="1" customWidth="1"/>
    <col min="21" max="21" width="5" style="2" bestFit="1" customWidth="1"/>
    <col min="22" max="22" width="5.140625" style="2" bestFit="1" customWidth="1"/>
    <col min="23" max="23" width="4.85546875" style="2" bestFit="1" customWidth="1"/>
    <col min="24" max="24" width="5" style="2" bestFit="1" customWidth="1"/>
    <col min="25" max="25" width="5.140625" style="2" customWidth="1"/>
    <col min="26" max="26" width="4.85546875" style="2" bestFit="1" customWidth="1"/>
    <col min="27" max="27" width="5" style="2" bestFit="1" customWidth="1"/>
    <col min="28" max="28" width="5.140625" style="2" bestFit="1" customWidth="1"/>
    <col min="29" max="29" width="4.85546875" style="2" bestFit="1" customWidth="1"/>
    <col min="30" max="30" width="5.7109375" style="2" customWidth="1"/>
    <col min="31" max="31" width="6.140625" style="2" customWidth="1"/>
    <col min="32" max="32" width="5.5703125" style="2" customWidth="1"/>
    <col min="33" max="33" width="7.28515625" style="1" customWidth="1"/>
    <col min="34" max="44" width="3.85546875" bestFit="1" customWidth="1"/>
    <col min="45" max="46" width="2.5703125" bestFit="1" customWidth="1"/>
    <col min="47" max="53" width="3.85546875" bestFit="1" customWidth="1"/>
  </cols>
  <sheetData>
    <row r="1" spans="1:35" x14ac:dyDescent="0.25">
      <c r="F1" s="29" t="s">
        <v>0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1"/>
      <c r="W1" s="1"/>
    </row>
    <row r="2" spans="1:35" x14ac:dyDescent="0.25">
      <c r="F2" s="30" t="s">
        <v>1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35" x14ac:dyDescent="0.25">
      <c r="F3" s="30" t="s">
        <v>2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5" spans="1:35" x14ac:dyDescent="0.25">
      <c r="F5" s="30" t="s">
        <v>3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35" x14ac:dyDescent="0.25">
      <c r="F6" s="30" t="s">
        <v>4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35" x14ac:dyDescent="0.25">
      <c r="F7" s="2"/>
      <c r="G7" s="2"/>
      <c r="H7" s="2"/>
    </row>
    <row r="8" spans="1:35" ht="17.25" customHeight="1" x14ac:dyDescent="0.25">
      <c r="A8" s="20" t="s">
        <v>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35" ht="15.75" x14ac:dyDescent="0.25">
      <c r="A9" s="20" t="s">
        <v>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5" ht="24" customHeight="1" x14ac:dyDescent="0.25">
      <c r="A10" s="16" t="s">
        <v>7</v>
      </c>
      <c r="B10" s="16" t="s">
        <v>8</v>
      </c>
      <c r="C10" s="21" t="s">
        <v>9</v>
      </c>
      <c r="D10" s="16" t="s">
        <v>10</v>
      </c>
      <c r="E10" s="16" t="s">
        <v>11</v>
      </c>
      <c r="F10" s="16" t="s">
        <v>12</v>
      </c>
      <c r="G10" s="3"/>
      <c r="H10" s="3"/>
      <c r="I10" s="24" t="s">
        <v>13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 t="s">
        <v>14</v>
      </c>
      <c r="AE10" s="25"/>
      <c r="AF10" s="25"/>
      <c r="AG10" s="26" t="s">
        <v>15</v>
      </c>
    </row>
    <row r="11" spans="1:35" ht="63" customHeight="1" x14ac:dyDescent="0.25">
      <c r="A11" s="16"/>
      <c r="B11" s="16"/>
      <c r="C11" s="22"/>
      <c r="D11" s="16"/>
      <c r="E11" s="16"/>
      <c r="F11" s="16"/>
      <c r="G11" s="3"/>
      <c r="H11" s="3"/>
      <c r="I11" s="16" t="s">
        <v>16</v>
      </c>
      <c r="J11" s="16"/>
      <c r="K11" s="16"/>
      <c r="L11" s="16" t="s">
        <v>17</v>
      </c>
      <c r="M11" s="16"/>
      <c r="N11" s="16"/>
      <c r="O11" s="16" t="s">
        <v>18</v>
      </c>
      <c r="P11" s="16"/>
      <c r="Q11" s="16"/>
      <c r="R11" s="16" t="s">
        <v>19</v>
      </c>
      <c r="S11" s="16"/>
      <c r="T11" s="16"/>
      <c r="U11" s="16" t="s">
        <v>20</v>
      </c>
      <c r="V11" s="16"/>
      <c r="W11" s="16"/>
      <c r="X11" s="16" t="s">
        <v>21</v>
      </c>
      <c r="Y11" s="16"/>
      <c r="Z11" s="16"/>
      <c r="AA11" s="16" t="s">
        <v>22</v>
      </c>
      <c r="AB11" s="16"/>
      <c r="AC11" s="16"/>
      <c r="AD11" s="17" t="s">
        <v>23</v>
      </c>
      <c r="AE11" s="17" t="s">
        <v>24</v>
      </c>
      <c r="AF11" s="17" t="s">
        <v>25</v>
      </c>
      <c r="AG11" s="27"/>
      <c r="AH11" s="4"/>
      <c r="AI11" s="4"/>
    </row>
    <row r="12" spans="1:35" x14ac:dyDescent="0.25">
      <c r="A12" s="16"/>
      <c r="B12" s="16"/>
      <c r="C12" s="22"/>
      <c r="D12" s="16"/>
      <c r="E12" s="16"/>
      <c r="F12" s="16"/>
      <c r="G12" s="3"/>
      <c r="H12" s="3"/>
      <c r="I12" s="16" t="s">
        <v>26</v>
      </c>
      <c r="J12" s="16"/>
      <c r="K12" s="16"/>
      <c r="L12" s="16" t="s">
        <v>26</v>
      </c>
      <c r="M12" s="16"/>
      <c r="N12" s="16"/>
      <c r="O12" s="16" t="s">
        <v>26</v>
      </c>
      <c r="P12" s="16"/>
      <c r="Q12" s="16"/>
      <c r="R12" s="16" t="s">
        <v>26</v>
      </c>
      <c r="S12" s="16"/>
      <c r="T12" s="16"/>
      <c r="U12" s="16" t="s">
        <v>26</v>
      </c>
      <c r="V12" s="16"/>
      <c r="W12" s="16"/>
      <c r="X12" s="16" t="s">
        <v>26</v>
      </c>
      <c r="Y12" s="16"/>
      <c r="Z12" s="16"/>
      <c r="AA12" s="16" t="s">
        <v>26</v>
      </c>
      <c r="AB12" s="16"/>
      <c r="AC12" s="16"/>
      <c r="AD12" s="18"/>
      <c r="AE12" s="18"/>
      <c r="AF12" s="18"/>
      <c r="AG12" s="27"/>
      <c r="AH12" s="4"/>
      <c r="AI12" s="4"/>
    </row>
    <row r="13" spans="1:35" x14ac:dyDescent="0.25">
      <c r="A13" s="16"/>
      <c r="B13" s="16"/>
      <c r="C13" s="23"/>
      <c r="D13" s="16"/>
      <c r="E13" s="16"/>
      <c r="F13" s="16"/>
      <c r="G13" s="3"/>
      <c r="H13" s="3"/>
      <c r="I13" s="3" t="s">
        <v>27</v>
      </c>
      <c r="J13" s="3" t="s">
        <v>28</v>
      </c>
      <c r="K13" s="3" t="s">
        <v>29</v>
      </c>
      <c r="L13" s="3" t="s">
        <v>27</v>
      </c>
      <c r="M13" s="3" t="s">
        <v>28</v>
      </c>
      <c r="N13" s="3" t="s">
        <v>29</v>
      </c>
      <c r="O13" s="3" t="s">
        <v>27</v>
      </c>
      <c r="P13" s="3" t="s">
        <v>28</v>
      </c>
      <c r="Q13" s="3" t="s">
        <v>29</v>
      </c>
      <c r="R13" s="3" t="s">
        <v>27</v>
      </c>
      <c r="S13" s="3" t="s">
        <v>28</v>
      </c>
      <c r="T13" s="3" t="s">
        <v>29</v>
      </c>
      <c r="U13" s="3" t="s">
        <v>27</v>
      </c>
      <c r="V13" s="3" t="s">
        <v>28</v>
      </c>
      <c r="W13" s="3" t="s">
        <v>29</v>
      </c>
      <c r="X13" s="3" t="s">
        <v>27</v>
      </c>
      <c r="Y13" s="3" t="s">
        <v>28</v>
      </c>
      <c r="Z13" s="3" t="s">
        <v>29</v>
      </c>
      <c r="AA13" s="3" t="s">
        <v>27</v>
      </c>
      <c r="AB13" s="3" t="s">
        <v>28</v>
      </c>
      <c r="AC13" s="3" t="s">
        <v>29</v>
      </c>
      <c r="AD13" s="19"/>
      <c r="AE13" s="19"/>
      <c r="AF13" s="19"/>
      <c r="AG13" s="28"/>
      <c r="AH13" s="4"/>
      <c r="AI13" s="4"/>
    </row>
    <row r="14" spans="1:35" x14ac:dyDescent="0.25">
      <c r="A14" s="5">
        <v>1</v>
      </c>
      <c r="B14" s="6" t="s">
        <v>30</v>
      </c>
      <c r="C14" s="6" t="s">
        <v>31</v>
      </c>
      <c r="D14" s="7">
        <v>39536</v>
      </c>
      <c r="E14" s="6" t="s">
        <v>32</v>
      </c>
      <c r="F14" s="6" t="s">
        <v>33</v>
      </c>
      <c r="G14" s="6">
        <v>98</v>
      </c>
      <c r="H14" s="6">
        <v>1</v>
      </c>
      <c r="I14" s="8">
        <v>11</v>
      </c>
      <c r="J14" s="8">
        <v>13</v>
      </c>
      <c r="K14" s="8"/>
      <c r="L14" s="8"/>
      <c r="M14" s="8"/>
      <c r="N14" s="8"/>
      <c r="O14" s="8"/>
      <c r="P14" s="8"/>
      <c r="Q14" s="8"/>
      <c r="R14" s="8">
        <v>13</v>
      </c>
      <c r="S14" s="8">
        <v>17</v>
      </c>
      <c r="T14" s="8">
        <v>12</v>
      </c>
      <c r="U14" s="8">
        <v>17</v>
      </c>
      <c r="V14" s="8">
        <v>14</v>
      </c>
      <c r="W14" s="8">
        <v>14</v>
      </c>
      <c r="X14" s="8"/>
      <c r="Y14" s="8"/>
      <c r="Z14" s="8"/>
      <c r="AA14" s="8">
        <v>17</v>
      </c>
      <c r="AB14" s="8">
        <v>7</v>
      </c>
      <c r="AC14" s="8">
        <v>14</v>
      </c>
      <c r="AD14" s="8">
        <f t="shared" ref="AD14:AF77" si="0">I14+L14+O14+R14+U14+X14+AA14</f>
        <v>58</v>
      </c>
      <c r="AE14" s="8">
        <f t="shared" si="0"/>
        <v>51</v>
      </c>
      <c r="AF14" s="8">
        <f t="shared" si="0"/>
        <v>40</v>
      </c>
      <c r="AG14" s="9">
        <f t="shared" ref="AG14:AG77" si="1">SUM(AD14:AF14)</f>
        <v>149</v>
      </c>
    </row>
    <row r="15" spans="1:35" x14ac:dyDescent="0.25">
      <c r="A15" s="5">
        <v>2</v>
      </c>
      <c r="B15" s="6" t="s">
        <v>34</v>
      </c>
      <c r="C15" s="6" t="s">
        <v>31</v>
      </c>
      <c r="D15" s="7">
        <v>39782</v>
      </c>
      <c r="E15" s="6" t="s">
        <v>35</v>
      </c>
      <c r="F15" s="6" t="s">
        <v>36</v>
      </c>
      <c r="G15" s="6">
        <v>1</v>
      </c>
      <c r="H15" s="6">
        <v>1</v>
      </c>
      <c r="I15" s="8">
        <v>14</v>
      </c>
      <c r="J15" s="8">
        <v>9</v>
      </c>
      <c r="K15" s="8"/>
      <c r="L15" s="8"/>
      <c r="M15" s="8"/>
      <c r="N15" s="8"/>
      <c r="O15" s="8"/>
      <c r="P15" s="8"/>
      <c r="Q15" s="8"/>
      <c r="R15" s="8">
        <v>14</v>
      </c>
      <c r="S15" s="8">
        <v>11</v>
      </c>
      <c r="T15" s="8">
        <v>17</v>
      </c>
      <c r="U15" s="8">
        <v>14</v>
      </c>
      <c r="V15" s="8">
        <v>11</v>
      </c>
      <c r="W15" s="8">
        <v>11</v>
      </c>
      <c r="X15" s="8"/>
      <c r="Y15" s="8"/>
      <c r="Z15" s="8"/>
      <c r="AA15" s="8">
        <v>14</v>
      </c>
      <c r="AB15" s="8">
        <v>14</v>
      </c>
      <c r="AC15" s="8">
        <v>17</v>
      </c>
      <c r="AD15" s="8">
        <f t="shared" si="0"/>
        <v>56</v>
      </c>
      <c r="AE15" s="8">
        <f t="shared" si="0"/>
        <v>45</v>
      </c>
      <c r="AF15" s="8">
        <f t="shared" si="0"/>
        <v>45</v>
      </c>
      <c r="AG15" s="9">
        <f t="shared" si="1"/>
        <v>146</v>
      </c>
    </row>
    <row r="16" spans="1:35" x14ac:dyDescent="0.25">
      <c r="A16" s="5">
        <v>3</v>
      </c>
      <c r="B16" s="6" t="s">
        <v>37</v>
      </c>
      <c r="C16" s="6" t="s">
        <v>38</v>
      </c>
      <c r="D16" s="7">
        <v>39110</v>
      </c>
      <c r="E16" s="6" t="s">
        <v>39</v>
      </c>
      <c r="F16" s="6" t="s">
        <v>36</v>
      </c>
      <c r="G16" s="6">
        <v>2</v>
      </c>
      <c r="H16" s="6">
        <v>2</v>
      </c>
      <c r="I16" s="8">
        <v>10</v>
      </c>
      <c r="J16" s="8">
        <v>11</v>
      </c>
      <c r="K16" s="8"/>
      <c r="L16" s="8"/>
      <c r="M16" s="8"/>
      <c r="N16" s="8"/>
      <c r="O16" s="8"/>
      <c r="P16" s="8"/>
      <c r="Q16" s="8"/>
      <c r="R16" s="8"/>
      <c r="S16" s="8">
        <v>17</v>
      </c>
      <c r="T16" s="8">
        <v>13</v>
      </c>
      <c r="U16" s="8">
        <v>17</v>
      </c>
      <c r="V16" s="8">
        <v>9</v>
      </c>
      <c r="W16" s="8">
        <v>9</v>
      </c>
      <c r="X16" s="8"/>
      <c r="Y16" s="8"/>
      <c r="Z16" s="8"/>
      <c r="AA16" s="8">
        <v>15</v>
      </c>
      <c r="AB16" s="8">
        <v>14</v>
      </c>
      <c r="AC16" s="8">
        <v>14</v>
      </c>
      <c r="AD16" s="8">
        <f t="shared" si="0"/>
        <v>42</v>
      </c>
      <c r="AE16" s="8">
        <f t="shared" si="0"/>
        <v>51</v>
      </c>
      <c r="AF16" s="8">
        <f t="shared" si="0"/>
        <v>36</v>
      </c>
      <c r="AG16" s="9">
        <f t="shared" si="1"/>
        <v>129</v>
      </c>
    </row>
    <row r="17" spans="1:33" x14ac:dyDescent="0.25">
      <c r="A17" s="5">
        <v>4</v>
      </c>
      <c r="B17" s="6" t="s">
        <v>40</v>
      </c>
      <c r="C17" s="6" t="s">
        <v>31</v>
      </c>
      <c r="D17" s="7">
        <v>39652</v>
      </c>
      <c r="E17" s="6" t="s">
        <v>35</v>
      </c>
      <c r="F17" s="6" t="s">
        <v>36</v>
      </c>
      <c r="G17" s="6">
        <v>3</v>
      </c>
      <c r="H17" s="6">
        <v>3</v>
      </c>
      <c r="I17" s="8">
        <v>3</v>
      </c>
      <c r="J17" s="8">
        <v>11</v>
      </c>
      <c r="K17" s="8"/>
      <c r="L17" s="8"/>
      <c r="M17" s="8"/>
      <c r="N17" s="8"/>
      <c r="O17" s="8"/>
      <c r="P17" s="8"/>
      <c r="Q17" s="8"/>
      <c r="R17" s="8">
        <v>17</v>
      </c>
      <c r="S17" s="8">
        <v>10</v>
      </c>
      <c r="T17" s="8">
        <v>15</v>
      </c>
      <c r="U17" s="8">
        <v>11</v>
      </c>
      <c r="V17" s="8">
        <v>7</v>
      </c>
      <c r="W17" s="8">
        <v>7</v>
      </c>
      <c r="X17" s="8"/>
      <c r="Y17" s="8"/>
      <c r="Z17" s="8"/>
      <c r="AA17" s="8">
        <v>11</v>
      </c>
      <c r="AB17" s="8">
        <v>11</v>
      </c>
      <c r="AC17" s="8">
        <v>6</v>
      </c>
      <c r="AD17" s="8">
        <f t="shared" si="0"/>
        <v>42</v>
      </c>
      <c r="AE17" s="8">
        <f t="shared" si="0"/>
        <v>39</v>
      </c>
      <c r="AF17" s="8">
        <f t="shared" si="0"/>
        <v>28</v>
      </c>
      <c r="AG17" s="9">
        <f t="shared" si="1"/>
        <v>109</v>
      </c>
    </row>
    <row r="18" spans="1:33" x14ac:dyDescent="0.25">
      <c r="A18" s="5">
        <v>5</v>
      </c>
      <c r="B18" s="6" t="s">
        <v>41</v>
      </c>
      <c r="C18" s="6" t="s">
        <v>38</v>
      </c>
      <c r="D18" s="7">
        <v>39182</v>
      </c>
      <c r="E18" s="6" t="s">
        <v>42</v>
      </c>
      <c r="F18" s="6" t="s">
        <v>43</v>
      </c>
      <c r="G18" s="6">
        <v>53</v>
      </c>
      <c r="H18" s="6">
        <v>1</v>
      </c>
      <c r="I18" s="8">
        <v>17</v>
      </c>
      <c r="J18" s="8">
        <v>17</v>
      </c>
      <c r="K18" s="8"/>
      <c r="L18" s="8"/>
      <c r="M18" s="8"/>
      <c r="N18" s="8"/>
      <c r="O18" s="8"/>
      <c r="P18" s="8"/>
      <c r="Q18" s="8"/>
      <c r="R18" s="8">
        <v>13</v>
      </c>
      <c r="S18" s="8">
        <v>7</v>
      </c>
      <c r="T18" s="8">
        <v>1</v>
      </c>
      <c r="U18" s="8"/>
      <c r="V18" s="8"/>
      <c r="W18" s="8"/>
      <c r="X18" s="8"/>
      <c r="Y18" s="8"/>
      <c r="Z18" s="8"/>
      <c r="AA18" s="8">
        <v>17</v>
      </c>
      <c r="AB18" s="8">
        <v>14</v>
      </c>
      <c r="AC18" s="8">
        <v>17</v>
      </c>
      <c r="AD18" s="8">
        <f t="shared" si="0"/>
        <v>47</v>
      </c>
      <c r="AE18" s="8">
        <f t="shared" si="0"/>
        <v>38</v>
      </c>
      <c r="AF18" s="8">
        <f t="shared" si="0"/>
        <v>18</v>
      </c>
      <c r="AG18" s="9">
        <f t="shared" si="1"/>
        <v>103</v>
      </c>
    </row>
    <row r="19" spans="1:33" x14ac:dyDescent="0.25">
      <c r="A19" s="5">
        <v>6</v>
      </c>
      <c r="B19" s="6" t="s">
        <v>44</v>
      </c>
      <c r="C19" s="6" t="s">
        <v>31</v>
      </c>
      <c r="D19" s="7">
        <v>39169</v>
      </c>
      <c r="E19" s="6" t="s">
        <v>45</v>
      </c>
      <c r="F19" s="6" t="s">
        <v>46</v>
      </c>
      <c r="G19" s="6">
        <v>74</v>
      </c>
      <c r="H19" s="6">
        <v>1</v>
      </c>
      <c r="I19" s="8"/>
      <c r="J19" s="8"/>
      <c r="K19" s="8"/>
      <c r="L19" s="8">
        <v>17</v>
      </c>
      <c r="M19" s="8">
        <v>15</v>
      </c>
      <c r="N19" s="8">
        <v>15</v>
      </c>
      <c r="O19" s="8"/>
      <c r="P19" s="8"/>
      <c r="Q19" s="8"/>
      <c r="R19" s="8"/>
      <c r="S19" s="8"/>
      <c r="T19" s="8"/>
      <c r="U19" s="8"/>
      <c r="V19" s="8"/>
      <c r="W19" s="8"/>
      <c r="X19" s="8">
        <v>17</v>
      </c>
      <c r="Y19" s="8">
        <v>17</v>
      </c>
      <c r="Z19" s="8">
        <v>12</v>
      </c>
      <c r="AA19" s="8"/>
      <c r="AB19" s="8"/>
      <c r="AC19" s="8"/>
      <c r="AD19" s="8">
        <f t="shared" si="0"/>
        <v>34</v>
      </c>
      <c r="AE19" s="8">
        <f t="shared" si="0"/>
        <v>32</v>
      </c>
      <c r="AF19" s="8">
        <f t="shared" si="0"/>
        <v>27</v>
      </c>
      <c r="AG19" s="9">
        <f t="shared" si="1"/>
        <v>93</v>
      </c>
    </row>
    <row r="20" spans="1:33" x14ac:dyDescent="0.25">
      <c r="A20" s="5">
        <v>7</v>
      </c>
      <c r="B20" s="6" t="s">
        <v>47</v>
      </c>
      <c r="C20" s="6" t="s">
        <v>38</v>
      </c>
      <c r="D20" s="7">
        <v>39662</v>
      </c>
      <c r="E20" s="6" t="s">
        <v>45</v>
      </c>
      <c r="F20" s="6" t="s">
        <v>46</v>
      </c>
      <c r="G20" s="6">
        <v>75</v>
      </c>
      <c r="H20" s="6">
        <v>2</v>
      </c>
      <c r="I20" s="8"/>
      <c r="J20" s="8"/>
      <c r="K20" s="8"/>
      <c r="L20" s="8">
        <v>17</v>
      </c>
      <c r="M20" s="8">
        <v>15</v>
      </c>
      <c r="N20" s="8">
        <v>17</v>
      </c>
      <c r="O20" s="8"/>
      <c r="P20" s="8"/>
      <c r="Q20" s="8"/>
      <c r="R20" s="8"/>
      <c r="S20" s="8"/>
      <c r="T20" s="8"/>
      <c r="U20" s="8"/>
      <c r="V20" s="8"/>
      <c r="W20" s="8"/>
      <c r="X20" s="8">
        <v>17</v>
      </c>
      <c r="Y20" s="8">
        <v>17</v>
      </c>
      <c r="Z20" s="8">
        <v>8</v>
      </c>
      <c r="AA20" s="8"/>
      <c r="AB20" s="8"/>
      <c r="AC20" s="8"/>
      <c r="AD20" s="8">
        <f t="shared" si="0"/>
        <v>34</v>
      </c>
      <c r="AE20" s="8">
        <f t="shared" si="0"/>
        <v>32</v>
      </c>
      <c r="AF20" s="8">
        <f t="shared" si="0"/>
        <v>25</v>
      </c>
      <c r="AG20" s="9">
        <f t="shared" si="1"/>
        <v>91</v>
      </c>
    </row>
    <row r="21" spans="1:33" x14ac:dyDescent="0.25">
      <c r="A21" s="5">
        <v>8</v>
      </c>
      <c r="B21" s="6" t="s">
        <v>48</v>
      </c>
      <c r="C21" s="6" t="s">
        <v>31</v>
      </c>
      <c r="D21" s="7">
        <v>39686</v>
      </c>
      <c r="E21" s="6" t="s">
        <v>49</v>
      </c>
      <c r="F21" s="6" t="s">
        <v>50</v>
      </c>
      <c r="G21" s="6">
        <v>104</v>
      </c>
      <c r="H21" s="6">
        <v>1</v>
      </c>
      <c r="I21" s="8"/>
      <c r="J21" s="8"/>
      <c r="K21" s="8">
        <v>10</v>
      </c>
      <c r="L21" s="8"/>
      <c r="M21" s="8"/>
      <c r="N21" s="8"/>
      <c r="O21" s="8">
        <v>15</v>
      </c>
      <c r="P21" s="8">
        <v>17</v>
      </c>
      <c r="Q21" s="8">
        <v>14</v>
      </c>
      <c r="R21" s="8"/>
      <c r="S21" s="8"/>
      <c r="T21" s="8"/>
      <c r="U21" s="8"/>
      <c r="V21" s="8"/>
      <c r="W21" s="8"/>
      <c r="X21" s="8">
        <v>6</v>
      </c>
      <c r="Y21" s="8">
        <v>11</v>
      </c>
      <c r="Z21" s="8">
        <v>14</v>
      </c>
      <c r="AA21" s="8"/>
      <c r="AB21" s="8"/>
      <c r="AC21" s="8"/>
      <c r="AD21" s="8">
        <f t="shared" si="0"/>
        <v>21</v>
      </c>
      <c r="AE21" s="8">
        <f t="shared" si="0"/>
        <v>28</v>
      </c>
      <c r="AF21" s="8">
        <f t="shared" si="0"/>
        <v>38</v>
      </c>
      <c r="AG21" s="9">
        <f t="shared" si="1"/>
        <v>87</v>
      </c>
    </row>
    <row r="22" spans="1:33" x14ac:dyDescent="0.25">
      <c r="A22" s="5">
        <v>9</v>
      </c>
      <c r="B22" s="6" t="s">
        <v>51</v>
      </c>
      <c r="C22" s="6" t="s">
        <v>31</v>
      </c>
      <c r="D22" s="7">
        <v>39297</v>
      </c>
      <c r="E22" s="6" t="s">
        <v>35</v>
      </c>
      <c r="F22" s="6" t="s">
        <v>36</v>
      </c>
      <c r="G22" s="6">
        <v>4</v>
      </c>
      <c r="H22" s="6">
        <v>4</v>
      </c>
      <c r="I22" s="8">
        <v>10</v>
      </c>
      <c r="J22" s="8">
        <v>10</v>
      </c>
      <c r="K22" s="8"/>
      <c r="L22" s="8"/>
      <c r="M22" s="8"/>
      <c r="N22" s="8"/>
      <c r="O22" s="8"/>
      <c r="P22" s="8"/>
      <c r="Q22" s="8"/>
      <c r="R22" s="8">
        <v>15</v>
      </c>
      <c r="S22" s="8">
        <v>13</v>
      </c>
      <c r="T22" s="8">
        <v>8</v>
      </c>
      <c r="U22" s="8"/>
      <c r="V22" s="8"/>
      <c r="W22" s="8"/>
      <c r="X22" s="8"/>
      <c r="Y22" s="8"/>
      <c r="Z22" s="8"/>
      <c r="AA22" s="8">
        <v>1</v>
      </c>
      <c r="AB22" s="8">
        <v>14</v>
      </c>
      <c r="AC22" s="8">
        <v>9</v>
      </c>
      <c r="AD22" s="8">
        <f t="shared" si="0"/>
        <v>26</v>
      </c>
      <c r="AE22" s="8">
        <f t="shared" si="0"/>
        <v>37</v>
      </c>
      <c r="AF22" s="8">
        <f t="shared" si="0"/>
        <v>17</v>
      </c>
      <c r="AG22" s="9">
        <f t="shared" si="1"/>
        <v>80</v>
      </c>
    </row>
    <row r="23" spans="1:33" x14ac:dyDescent="0.25">
      <c r="A23" s="5">
        <v>10</v>
      </c>
      <c r="B23" s="6" t="s">
        <v>52</v>
      </c>
      <c r="C23" s="6" t="s">
        <v>38</v>
      </c>
      <c r="D23" s="7">
        <v>39099</v>
      </c>
      <c r="E23" s="6" t="s">
        <v>53</v>
      </c>
      <c r="F23" s="6" t="s">
        <v>50</v>
      </c>
      <c r="G23" s="6">
        <v>105</v>
      </c>
      <c r="H23" s="6">
        <v>2</v>
      </c>
      <c r="I23" s="8"/>
      <c r="J23" s="8"/>
      <c r="K23" s="8">
        <v>15</v>
      </c>
      <c r="L23" s="8"/>
      <c r="M23" s="8"/>
      <c r="N23" s="8"/>
      <c r="O23" s="8">
        <v>14</v>
      </c>
      <c r="P23" s="8">
        <v>14</v>
      </c>
      <c r="Q23" s="8"/>
      <c r="R23" s="8"/>
      <c r="S23" s="8"/>
      <c r="T23" s="8"/>
      <c r="U23" s="8"/>
      <c r="V23" s="8"/>
      <c r="W23" s="8"/>
      <c r="X23" s="8">
        <v>14</v>
      </c>
      <c r="Y23" s="8">
        <v>15</v>
      </c>
      <c r="Z23" s="8">
        <v>7</v>
      </c>
      <c r="AA23" s="8"/>
      <c r="AB23" s="8"/>
      <c r="AC23" s="8"/>
      <c r="AD23" s="8">
        <f t="shared" si="0"/>
        <v>28</v>
      </c>
      <c r="AE23" s="8">
        <f t="shared" si="0"/>
        <v>29</v>
      </c>
      <c r="AF23" s="8">
        <f t="shared" si="0"/>
        <v>22</v>
      </c>
      <c r="AG23" s="9">
        <f t="shared" si="1"/>
        <v>79</v>
      </c>
    </row>
    <row r="24" spans="1:33" x14ac:dyDescent="0.25">
      <c r="A24" s="5">
        <v>11</v>
      </c>
      <c r="B24" s="6" t="s">
        <v>54</v>
      </c>
      <c r="C24" s="6" t="s">
        <v>31</v>
      </c>
      <c r="D24" s="7">
        <v>39118</v>
      </c>
      <c r="E24" s="6" t="s">
        <v>45</v>
      </c>
      <c r="F24" s="6" t="s">
        <v>46</v>
      </c>
      <c r="G24" s="6">
        <v>76</v>
      </c>
      <c r="H24" s="6">
        <v>3</v>
      </c>
      <c r="I24" s="8"/>
      <c r="J24" s="8"/>
      <c r="K24" s="8"/>
      <c r="L24" s="8">
        <v>15</v>
      </c>
      <c r="M24" s="8">
        <v>14</v>
      </c>
      <c r="N24" s="8">
        <v>14</v>
      </c>
      <c r="O24" s="8"/>
      <c r="P24" s="8"/>
      <c r="Q24" s="8"/>
      <c r="R24" s="8"/>
      <c r="S24" s="8"/>
      <c r="T24" s="8"/>
      <c r="U24" s="8"/>
      <c r="V24" s="8"/>
      <c r="W24" s="8"/>
      <c r="X24" s="8">
        <v>12</v>
      </c>
      <c r="Y24" s="8">
        <v>15</v>
      </c>
      <c r="Z24" s="8">
        <v>8</v>
      </c>
      <c r="AA24" s="8"/>
      <c r="AB24" s="8"/>
      <c r="AC24" s="8"/>
      <c r="AD24" s="8">
        <f t="shared" si="0"/>
        <v>27</v>
      </c>
      <c r="AE24" s="8">
        <f t="shared" si="0"/>
        <v>29</v>
      </c>
      <c r="AF24" s="8">
        <f t="shared" si="0"/>
        <v>22</v>
      </c>
      <c r="AG24" s="9">
        <f t="shared" si="1"/>
        <v>78</v>
      </c>
    </row>
    <row r="25" spans="1:33" x14ac:dyDescent="0.25">
      <c r="A25" s="5">
        <v>12</v>
      </c>
      <c r="B25" s="6" t="s">
        <v>55</v>
      </c>
      <c r="C25" s="6" t="s">
        <v>38</v>
      </c>
      <c r="D25" s="7">
        <v>39794</v>
      </c>
      <c r="E25" s="6" t="s">
        <v>45</v>
      </c>
      <c r="F25" s="6" t="s">
        <v>46</v>
      </c>
      <c r="G25" s="6">
        <v>77</v>
      </c>
      <c r="H25" s="6">
        <v>4</v>
      </c>
      <c r="I25" s="8"/>
      <c r="J25" s="8"/>
      <c r="K25" s="8"/>
      <c r="L25" s="8">
        <v>15</v>
      </c>
      <c r="M25" s="8">
        <v>17</v>
      </c>
      <c r="N25" s="8">
        <v>14</v>
      </c>
      <c r="O25" s="8"/>
      <c r="P25" s="8"/>
      <c r="Q25" s="8"/>
      <c r="R25" s="8"/>
      <c r="S25" s="8"/>
      <c r="T25" s="8"/>
      <c r="U25" s="8"/>
      <c r="V25" s="8"/>
      <c r="W25" s="8"/>
      <c r="X25" s="8">
        <v>12</v>
      </c>
      <c r="Y25" s="8">
        <v>14</v>
      </c>
      <c r="Z25" s="8">
        <v>5</v>
      </c>
      <c r="AA25" s="8"/>
      <c r="AB25" s="8"/>
      <c r="AC25" s="8"/>
      <c r="AD25" s="8">
        <f t="shared" si="0"/>
        <v>27</v>
      </c>
      <c r="AE25" s="8">
        <f t="shared" si="0"/>
        <v>31</v>
      </c>
      <c r="AF25" s="8">
        <f t="shared" si="0"/>
        <v>19</v>
      </c>
      <c r="AG25" s="9">
        <f t="shared" si="1"/>
        <v>77</v>
      </c>
    </row>
    <row r="26" spans="1:33" x14ac:dyDescent="0.25">
      <c r="A26" s="5">
        <v>13</v>
      </c>
      <c r="B26" s="6" t="s">
        <v>56</v>
      </c>
      <c r="C26" s="6" t="s">
        <v>31</v>
      </c>
      <c r="D26" s="7">
        <v>39475</v>
      </c>
      <c r="E26" s="6" t="s">
        <v>49</v>
      </c>
      <c r="F26" s="6" t="s">
        <v>50</v>
      </c>
      <c r="G26" s="6">
        <v>106</v>
      </c>
      <c r="H26" s="6">
        <v>3</v>
      </c>
      <c r="I26" s="8"/>
      <c r="J26" s="8"/>
      <c r="K26" s="8">
        <v>12</v>
      </c>
      <c r="L26" s="8"/>
      <c r="M26" s="8"/>
      <c r="N26" s="8"/>
      <c r="O26" s="8">
        <v>17</v>
      </c>
      <c r="P26" s="8">
        <v>14</v>
      </c>
      <c r="Q26" s="8">
        <v>14</v>
      </c>
      <c r="R26" s="8"/>
      <c r="S26" s="8"/>
      <c r="T26" s="8"/>
      <c r="U26" s="8"/>
      <c r="V26" s="8"/>
      <c r="W26" s="8"/>
      <c r="X26" s="8">
        <v>5</v>
      </c>
      <c r="Y26" s="8">
        <v>9</v>
      </c>
      <c r="Z26" s="8">
        <v>2</v>
      </c>
      <c r="AA26" s="8"/>
      <c r="AB26" s="8"/>
      <c r="AC26" s="8"/>
      <c r="AD26" s="8">
        <f t="shared" si="0"/>
        <v>22</v>
      </c>
      <c r="AE26" s="8">
        <f t="shared" si="0"/>
        <v>23</v>
      </c>
      <c r="AF26" s="8">
        <f t="shared" si="0"/>
        <v>28</v>
      </c>
      <c r="AG26" s="9">
        <f t="shared" si="1"/>
        <v>73</v>
      </c>
    </row>
    <row r="27" spans="1:33" x14ac:dyDescent="0.25">
      <c r="A27" s="5">
        <v>14</v>
      </c>
      <c r="B27" s="6" t="s">
        <v>57</v>
      </c>
      <c r="C27" s="6" t="s">
        <v>38</v>
      </c>
      <c r="D27" s="7">
        <v>39218</v>
      </c>
      <c r="E27" s="6" t="s">
        <v>58</v>
      </c>
      <c r="F27" s="6" t="s">
        <v>59</v>
      </c>
      <c r="G27" s="6">
        <v>80</v>
      </c>
      <c r="H27" s="6">
        <v>1</v>
      </c>
      <c r="I27" s="8"/>
      <c r="J27" s="8"/>
      <c r="K27" s="8"/>
      <c r="L27" s="8"/>
      <c r="M27" s="8"/>
      <c r="N27" s="8"/>
      <c r="O27" s="8">
        <v>17</v>
      </c>
      <c r="P27" s="8">
        <v>17</v>
      </c>
      <c r="Q27" s="8">
        <v>17</v>
      </c>
      <c r="R27" s="8"/>
      <c r="S27" s="8"/>
      <c r="T27" s="8"/>
      <c r="U27" s="8"/>
      <c r="V27" s="8"/>
      <c r="W27" s="8"/>
      <c r="X27" s="8">
        <v>1</v>
      </c>
      <c r="Y27" s="8">
        <v>8</v>
      </c>
      <c r="Z27" s="8">
        <v>12</v>
      </c>
      <c r="AA27" s="8"/>
      <c r="AB27" s="8"/>
      <c r="AC27" s="8"/>
      <c r="AD27" s="8">
        <f t="shared" si="0"/>
        <v>18</v>
      </c>
      <c r="AE27" s="8">
        <f t="shared" si="0"/>
        <v>25</v>
      </c>
      <c r="AF27" s="8">
        <f t="shared" si="0"/>
        <v>29</v>
      </c>
      <c r="AG27" s="9">
        <f t="shared" si="1"/>
        <v>72</v>
      </c>
    </row>
    <row r="28" spans="1:33" x14ac:dyDescent="0.25">
      <c r="A28" s="5">
        <v>15</v>
      </c>
      <c r="B28" s="6" t="s">
        <v>60</v>
      </c>
      <c r="C28" s="6" t="s">
        <v>31</v>
      </c>
      <c r="D28" s="7">
        <v>39673</v>
      </c>
      <c r="E28" s="6" t="s">
        <v>32</v>
      </c>
      <c r="F28" s="6" t="s">
        <v>33</v>
      </c>
      <c r="G28" s="6">
        <v>99</v>
      </c>
      <c r="H28" s="6">
        <v>2</v>
      </c>
      <c r="I28" s="8">
        <v>4</v>
      </c>
      <c r="J28" s="8">
        <v>7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>
        <v>10</v>
      </c>
      <c r="V28" s="8">
        <v>12</v>
      </c>
      <c r="W28" s="8">
        <v>12</v>
      </c>
      <c r="X28" s="8"/>
      <c r="Y28" s="8"/>
      <c r="Z28" s="8"/>
      <c r="AA28" s="8">
        <v>14</v>
      </c>
      <c r="AB28" s="8">
        <v>8</v>
      </c>
      <c r="AC28" s="8">
        <v>5</v>
      </c>
      <c r="AD28" s="8">
        <f t="shared" si="0"/>
        <v>28</v>
      </c>
      <c r="AE28" s="8">
        <f t="shared" si="0"/>
        <v>27</v>
      </c>
      <c r="AF28" s="8">
        <f t="shared" si="0"/>
        <v>17</v>
      </c>
      <c r="AG28" s="9">
        <f t="shared" si="1"/>
        <v>72</v>
      </c>
    </row>
    <row r="29" spans="1:33" ht="22.5" x14ac:dyDescent="0.25">
      <c r="A29" s="5">
        <v>16</v>
      </c>
      <c r="B29" s="6" t="s">
        <v>61</v>
      </c>
      <c r="C29" s="6" t="s">
        <v>38</v>
      </c>
      <c r="D29" s="7">
        <v>39645</v>
      </c>
      <c r="E29" s="6" t="s">
        <v>62</v>
      </c>
      <c r="F29" s="6" t="s">
        <v>36</v>
      </c>
      <c r="G29" s="6">
        <v>5</v>
      </c>
      <c r="H29" s="6">
        <v>5</v>
      </c>
      <c r="I29" s="8"/>
      <c r="J29" s="8"/>
      <c r="K29" s="8"/>
      <c r="L29" s="8"/>
      <c r="M29" s="8"/>
      <c r="N29" s="8"/>
      <c r="O29" s="8"/>
      <c r="P29" s="8"/>
      <c r="Q29" s="8"/>
      <c r="R29" s="8">
        <v>14</v>
      </c>
      <c r="S29" s="8">
        <v>8</v>
      </c>
      <c r="T29" s="8">
        <v>2</v>
      </c>
      <c r="U29" s="8">
        <v>2</v>
      </c>
      <c r="V29" s="8">
        <v>6</v>
      </c>
      <c r="W29" s="8">
        <v>6</v>
      </c>
      <c r="X29" s="8"/>
      <c r="Y29" s="8"/>
      <c r="Z29" s="8"/>
      <c r="AA29" s="8">
        <v>11</v>
      </c>
      <c r="AB29" s="8">
        <v>11</v>
      </c>
      <c r="AC29" s="8">
        <v>10</v>
      </c>
      <c r="AD29" s="8">
        <f t="shared" si="0"/>
        <v>27</v>
      </c>
      <c r="AE29" s="8">
        <f t="shared" si="0"/>
        <v>25</v>
      </c>
      <c r="AF29" s="8">
        <f t="shared" si="0"/>
        <v>18</v>
      </c>
      <c r="AG29" s="9">
        <f t="shared" si="1"/>
        <v>70</v>
      </c>
    </row>
    <row r="30" spans="1:33" x14ac:dyDescent="0.25">
      <c r="A30" s="5">
        <v>17</v>
      </c>
      <c r="B30" s="6" t="s">
        <v>63</v>
      </c>
      <c r="C30" s="6" t="s">
        <v>31</v>
      </c>
      <c r="D30" s="7">
        <v>39738</v>
      </c>
      <c r="E30" s="6" t="s">
        <v>42</v>
      </c>
      <c r="F30" s="6" t="s">
        <v>43</v>
      </c>
      <c r="G30" s="6">
        <v>54</v>
      </c>
      <c r="H30" s="6">
        <v>2</v>
      </c>
      <c r="I30" s="8">
        <v>14</v>
      </c>
      <c r="J30" s="8">
        <v>17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>
        <v>13</v>
      </c>
      <c r="AB30" s="8">
        <v>12</v>
      </c>
      <c r="AC30" s="8">
        <v>14</v>
      </c>
      <c r="AD30" s="8">
        <f t="shared" si="0"/>
        <v>27</v>
      </c>
      <c r="AE30" s="8">
        <f t="shared" si="0"/>
        <v>29</v>
      </c>
      <c r="AF30" s="8">
        <f t="shared" si="0"/>
        <v>14</v>
      </c>
      <c r="AG30" s="9">
        <f t="shared" si="1"/>
        <v>70</v>
      </c>
    </row>
    <row r="31" spans="1:33" x14ac:dyDescent="0.25">
      <c r="A31" s="5">
        <v>18</v>
      </c>
      <c r="B31" s="6" t="s">
        <v>64</v>
      </c>
      <c r="C31" s="6" t="s">
        <v>31</v>
      </c>
      <c r="D31" s="7">
        <v>39708</v>
      </c>
      <c r="E31" s="6" t="s">
        <v>42</v>
      </c>
      <c r="F31" s="6" t="s">
        <v>43</v>
      </c>
      <c r="G31" s="6">
        <v>55</v>
      </c>
      <c r="H31" s="6">
        <v>3</v>
      </c>
      <c r="I31" s="8">
        <v>7</v>
      </c>
      <c r="J31" s="8">
        <v>15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>
        <v>15</v>
      </c>
      <c r="AB31" s="8">
        <v>17</v>
      </c>
      <c r="AC31" s="8">
        <v>15</v>
      </c>
      <c r="AD31" s="8">
        <f t="shared" si="0"/>
        <v>22</v>
      </c>
      <c r="AE31" s="8">
        <f t="shared" si="0"/>
        <v>32</v>
      </c>
      <c r="AF31" s="8">
        <f t="shared" si="0"/>
        <v>15</v>
      </c>
      <c r="AG31" s="9">
        <f t="shared" si="1"/>
        <v>69</v>
      </c>
    </row>
    <row r="32" spans="1:33" x14ac:dyDescent="0.25">
      <c r="A32" s="5">
        <v>19</v>
      </c>
      <c r="B32" s="6" t="s">
        <v>65</v>
      </c>
      <c r="C32" s="6" t="s">
        <v>38</v>
      </c>
      <c r="D32" s="7">
        <v>39527</v>
      </c>
      <c r="E32" s="6" t="s">
        <v>66</v>
      </c>
      <c r="F32" s="6" t="s">
        <v>59</v>
      </c>
      <c r="G32" s="6">
        <v>81</v>
      </c>
      <c r="H32" s="6">
        <v>2</v>
      </c>
      <c r="I32" s="8"/>
      <c r="J32" s="8"/>
      <c r="K32" s="8">
        <v>12</v>
      </c>
      <c r="L32" s="8"/>
      <c r="M32" s="8"/>
      <c r="N32" s="8"/>
      <c r="O32" s="8">
        <v>15</v>
      </c>
      <c r="P32" s="8">
        <v>15</v>
      </c>
      <c r="Q32" s="8">
        <v>15</v>
      </c>
      <c r="R32" s="8"/>
      <c r="S32" s="8"/>
      <c r="T32" s="8"/>
      <c r="U32" s="8"/>
      <c r="V32" s="8"/>
      <c r="W32" s="8"/>
      <c r="X32" s="8"/>
      <c r="Y32" s="8"/>
      <c r="Z32" s="8">
        <v>11</v>
      </c>
      <c r="AA32" s="8"/>
      <c r="AB32" s="8"/>
      <c r="AC32" s="8"/>
      <c r="AD32" s="8">
        <f t="shared" si="0"/>
        <v>15</v>
      </c>
      <c r="AE32" s="8">
        <f t="shared" si="0"/>
        <v>15</v>
      </c>
      <c r="AF32" s="8">
        <f t="shared" si="0"/>
        <v>38</v>
      </c>
      <c r="AG32" s="9">
        <f t="shared" si="1"/>
        <v>68</v>
      </c>
    </row>
    <row r="33" spans="1:33" ht="22.5" x14ac:dyDescent="0.25">
      <c r="A33" s="5">
        <v>20</v>
      </c>
      <c r="B33" s="6" t="s">
        <v>67</v>
      </c>
      <c r="C33" s="6" t="s">
        <v>31</v>
      </c>
      <c r="D33" s="7">
        <v>39887</v>
      </c>
      <c r="E33" s="6" t="s">
        <v>62</v>
      </c>
      <c r="F33" s="6" t="s">
        <v>36</v>
      </c>
      <c r="G33" s="6">
        <v>6</v>
      </c>
      <c r="H33" s="6">
        <v>6</v>
      </c>
      <c r="I33" s="8"/>
      <c r="J33" s="8"/>
      <c r="K33" s="8"/>
      <c r="L33" s="8"/>
      <c r="M33" s="8"/>
      <c r="N33" s="8"/>
      <c r="O33" s="8"/>
      <c r="P33" s="8"/>
      <c r="Q33" s="8"/>
      <c r="R33" s="8">
        <v>12</v>
      </c>
      <c r="S33" s="8">
        <v>15</v>
      </c>
      <c r="T33" s="8">
        <v>11</v>
      </c>
      <c r="U33" s="8"/>
      <c r="V33" s="8"/>
      <c r="W33" s="8"/>
      <c r="X33" s="8"/>
      <c r="Y33" s="8"/>
      <c r="Z33" s="8"/>
      <c r="AA33" s="8">
        <v>4</v>
      </c>
      <c r="AB33" s="8">
        <v>15</v>
      </c>
      <c r="AC33" s="8">
        <v>11</v>
      </c>
      <c r="AD33" s="8">
        <f t="shared" si="0"/>
        <v>16</v>
      </c>
      <c r="AE33" s="8">
        <f t="shared" si="0"/>
        <v>30</v>
      </c>
      <c r="AF33" s="8">
        <f t="shared" si="0"/>
        <v>22</v>
      </c>
      <c r="AG33" s="9">
        <f t="shared" si="1"/>
        <v>68</v>
      </c>
    </row>
    <row r="34" spans="1:33" x14ac:dyDescent="0.25">
      <c r="A34" s="5">
        <v>21</v>
      </c>
      <c r="B34" s="6" t="s">
        <v>68</v>
      </c>
      <c r="C34" s="6" t="s">
        <v>38</v>
      </c>
      <c r="D34" s="7">
        <v>39357</v>
      </c>
      <c r="E34" s="6" t="s">
        <v>42</v>
      </c>
      <c r="F34" s="6" t="s">
        <v>43</v>
      </c>
      <c r="G34" s="6">
        <v>56</v>
      </c>
      <c r="H34" s="6">
        <v>4</v>
      </c>
      <c r="I34" s="8">
        <v>8</v>
      </c>
      <c r="J34" s="8">
        <v>14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>
        <v>14</v>
      </c>
      <c r="AB34" s="8">
        <v>17</v>
      </c>
      <c r="AC34" s="8">
        <v>15</v>
      </c>
      <c r="AD34" s="8">
        <f t="shared" si="0"/>
        <v>22</v>
      </c>
      <c r="AE34" s="8">
        <f t="shared" si="0"/>
        <v>31</v>
      </c>
      <c r="AF34" s="8">
        <f t="shared" si="0"/>
        <v>15</v>
      </c>
      <c r="AG34" s="9">
        <f t="shared" si="1"/>
        <v>68</v>
      </c>
    </row>
    <row r="35" spans="1:33" x14ac:dyDescent="0.25">
      <c r="A35" s="5">
        <v>22</v>
      </c>
      <c r="B35" s="6" t="s">
        <v>69</v>
      </c>
      <c r="C35" s="6" t="s">
        <v>31</v>
      </c>
      <c r="D35" s="7">
        <v>39284</v>
      </c>
      <c r="E35" s="6" t="s">
        <v>32</v>
      </c>
      <c r="F35" s="6" t="s">
        <v>33</v>
      </c>
      <c r="G35" s="6">
        <v>100</v>
      </c>
      <c r="H35" s="6">
        <v>3</v>
      </c>
      <c r="I35" s="8"/>
      <c r="J35" s="8"/>
      <c r="K35" s="8"/>
      <c r="L35" s="8"/>
      <c r="M35" s="8"/>
      <c r="N35" s="8"/>
      <c r="O35" s="8"/>
      <c r="P35" s="8"/>
      <c r="Q35" s="8"/>
      <c r="R35" s="8">
        <v>14</v>
      </c>
      <c r="S35" s="8">
        <v>12</v>
      </c>
      <c r="T35" s="8">
        <v>13</v>
      </c>
      <c r="U35" s="8"/>
      <c r="V35" s="8"/>
      <c r="W35" s="8"/>
      <c r="X35" s="8"/>
      <c r="Y35" s="8"/>
      <c r="Z35" s="8"/>
      <c r="AA35" s="8">
        <v>6</v>
      </c>
      <c r="AB35" s="8">
        <v>6</v>
      </c>
      <c r="AC35" s="8">
        <v>12</v>
      </c>
      <c r="AD35" s="8">
        <f t="shared" si="0"/>
        <v>20</v>
      </c>
      <c r="AE35" s="8">
        <f t="shared" si="0"/>
        <v>18</v>
      </c>
      <c r="AF35" s="8">
        <f t="shared" si="0"/>
        <v>25</v>
      </c>
      <c r="AG35" s="9">
        <f t="shared" si="1"/>
        <v>63</v>
      </c>
    </row>
    <row r="36" spans="1:33" ht="22.5" x14ac:dyDescent="0.25">
      <c r="A36" s="5">
        <v>23</v>
      </c>
      <c r="B36" s="6" t="s">
        <v>70</v>
      </c>
      <c r="C36" s="6" t="s">
        <v>38</v>
      </c>
      <c r="D36" s="7">
        <v>40079</v>
      </c>
      <c r="E36" s="6" t="s">
        <v>62</v>
      </c>
      <c r="F36" s="6" t="s">
        <v>36</v>
      </c>
      <c r="G36" s="6"/>
      <c r="H36" s="6"/>
      <c r="I36" s="8"/>
      <c r="J36" s="8"/>
      <c r="K36" s="8"/>
      <c r="L36" s="8"/>
      <c r="M36" s="8"/>
      <c r="N36" s="8"/>
      <c r="O36" s="8"/>
      <c r="P36" s="8"/>
      <c r="Q36" s="8"/>
      <c r="R36" s="8">
        <v>14</v>
      </c>
      <c r="S36" s="8">
        <v>9</v>
      </c>
      <c r="T36" s="8">
        <v>3</v>
      </c>
      <c r="U36" s="8"/>
      <c r="V36" s="8"/>
      <c r="W36" s="8"/>
      <c r="X36" s="8"/>
      <c r="Y36" s="8"/>
      <c r="Z36" s="8"/>
      <c r="AA36" s="8">
        <v>12</v>
      </c>
      <c r="AB36" s="8">
        <v>9</v>
      </c>
      <c r="AC36" s="8">
        <v>14</v>
      </c>
      <c r="AD36" s="8">
        <f t="shared" si="0"/>
        <v>26</v>
      </c>
      <c r="AE36" s="8">
        <f t="shared" si="0"/>
        <v>18</v>
      </c>
      <c r="AF36" s="8">
        <f t="shared" si="0"/>
        <v>17</v>
      </c>
      <c r="AG36" s="9">
        <f t="shared" si="1"/>
        <v>61</v>
      </c>
    </row>
    <row r="37" spans="1:33" x14ac:dyDescent="0.25">
      <c r="A37" s="5">
        <v>24</v>
      </c>
      <c r="B37" s="6" t="s">
        <v>71</v>
      </c>
      <c r="C37" s="6" t="s">
        <v>38</v>
      </c>
      <c r="D37" s="7">
        <v>39221</v>
      </c>
      <c r="E37" s="6" t="s">
        <v>42</v>
      </c>
      <c r="F37" s="6" t="s">
        <v>43</v>
      </c>
      <c r="G37" s="6">
        <v>57</v>
      </c>
      <c r="H37" s="6">
        <v>5</v>
      </c>
      <c r="I37" s="8">
        <v>11</v>
      </c>
      <c r="J37" s="8">
        <v>12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>
        <v>13</v>
      </c>
      <c r="AB37" s="8">
        <v>13</v>
      </c>
      <c r="AC37" s="8">
        <v>11</v>
      </c>
      <c r="AD37" s="8">
        <f t="shared" si="0"/>
        <v>24</v>
      </c>
      <c r="AE37" s="8">
        <f t="shared" si="0"/>
        <v>25</v>
      </c>
      <c r="AF37" s="8">
        <f t="shared" si="0"/>
        <v>11</v>
      </c>
      <c r="AG37" s="9">
        <f t="shared" si="1"/>
        <v>60</v>
      </c>
    </row>
    <row r="38" spans="1:33" x14ac:dyDescent="0.25">
      <c r="A38" s="5">
        <v>25</v>
      </c>
      <c r="B38" s="6" t="s">
        <v>72</v>
      </c>
      <c r="C38" s="6" t="s">
        <v>38</v>
      </c>
      <c r="D38" s="7">
        <v>39548</v>
      </c>
      <c r="E38" s="6" t="s">
        <v>73</v>
      </c>
      <c r="F38" s="6" t="s">
        <v>74</v>
      </c>
      <c r="G38" s="6">
        <v>68</v>
      </c>
      <c r="H38" s="6">
        <v>1</v>
      </c>
      <c r="I38" s="8"/>
      <c r="J38" s="8"/>
      <c r="K38" s="8"/>
      <c r="L38" s="8">
        <v>13</v>
      </c>
      <c r="M38" s="8">
        <v>14</v>
      </c>
      <c r="N38" s="8">
        <v>14</v>
      </c>
      <c r="O38" s="8"/>
      <c r="P38" s="8"/>
      <c r="Q38" s="8"/>
      <c r="R38" s="8"/>
      <c r="S38" s="8"/>
      <c r="T38" s="8"/>
      <c r="U38" s="8"/>
      <c r="V38" s="8"/>
      <c r="W38" s="8"/>
      <c r="X38" s="8"/>
      <c r="Y38" s="8">
        <v>4</v>
      </c>
      <c r="Z38" s="8">
        <v>14</v>
      </c>
      <c r="AA38" s="8"/>
      <c r="AB38" s="8"/>
      <c r="AC38" s="8"/>
      <c r="AD38" s="8">
        <f t="shared" si="0"/>
        <v>13</v>
      </c>
      <c r="AE38" s="8">
        <f t="shared" si="0"/>
        <v>18</v>
      </c>
      <c r="AF38" s="8">
        <f t="shared" si="0"/>
        <v>28</v>
      </c>
      <c r="AG38" s="9">
        <f t="shared" si="1"/>
        <v>59</v>
      </c>
    </row>
    <row r="39" spans="1:33" x14ac:dyDescent="0.25">
      <c r="A39" s="5">
        <v>26</v>
      </c>
      <c r="B39" s="6" t="s">
        <v>75</v>
      </c>
      <c r="C39" s="6" t="s">
        <v>31</v>
      </c>
      <c r="D39" s="7">
        <v>39701</v>
      </c>
      <c r="E39" s="6" t="s">
        <v>49</v>
      </c>
      <c r="F39" s="6" t="s">
        <v>50</v>
      </c>
      <c r="G39" s="6">
        <v>107</v>
      </c>
      <c r="H39" s="6">
        <v>4</v>
      </c>
      <c r="I39" s="8"/>
      <c r="J39" s="8"/>
      <c r="K39" s="8">
        <v>9</v>
      </c>
      <c r="L39" s="8"/>
      <c r="M39" s="8"/>
      <c r="N39" s="8"/>
      <c r="O39" s="8">
        <v>14</v>
      </c>
      <c r="P39" s="8">
        <v>15</v>
      </c>
      <c r="Q39" s="8">
        <v>11</v>
      </c>
      <c r="R39" s="8"/>
      <c r="S39" s="8"/>
      <c r="T39" s="8"/>
      <c r="U39" s="8"/>
      <c r="V39" s="8"/>
      <c r="W39" s="8"/>
      <c r="X39" s="8"/>
      <c r="Y39" s="8">
        <v>10</v>
      </c>
      <c r="Z39" s="8"/>
      <c r="AA39" s="8"/>
      <c r="AB39" s="8"/>
      <c r="AC39" s="8"/>
      <c r="AD39" s="8">
        <f t="shared" si="0"/>
        <v>14</v>
      </c>
      <c r="AE39" s="8">
        <f t="shared" si="0"/>
        <v>25</v>
      </c>
      <c r="AF39" s="8">
        <f t="shared" si="0"/>
        <v>20</v>
      </c>
      <c r="AG39" s="9">
        <f t="shared" si="1"/>
        <v>59</v>
      </c>
    </row>
    <row r="40" spans="1:33" x14ac:dyDescent="0.25">
      <c r="A40" s="5">
        <v>27</v>
      </c>
      <c r="B40" s="6" t="s">
        <v>76</v>
      </c>
      <c r="C40" s="6" t="s">
        <v>38</v>
      </c>
      <c r="D40" s="7">
        <v>39320</v>
      </c>
      <c r="E40" s="6" t="s">
        <v>73</v>
      </c>
      <c r="F40" s="6" t="s">
        <v>74</v>
      </c>
      <c r="G40" s="6">
        <v>69</v>
      </c>
      <c r="H40" s="6">
        <v>2</v>
      </c>
      <c r="I40" s="8"/>
      <c r="J40" s="8"/>
      <c r="K40" s="8"/>
      <c r="L40" s="8">
        <v>14</v>
      </c>
      <c r="M40" s="8">
        <v>13</v>
      </c>
      <c r="N40" s="8">
        <v>13</v>
      </c>
      <c r="O40" s="8"/>
      <c r="P40" s="8"/>
      <c r="Q40" s="8"/>
      <c r="R40" s="8"/>
      <c r="S40" s="8"/>
      <c r="T40" s="8"/>
      <c r="U40" s="8"/>
      <c r="V40" s="8"/>
      <c r="W40" s="8"/>
      <c r="X40" s="8"/>
      <c r="Y40" s="8">
        <v>3</v>
      </c>
      <c r="Z40" s="8">
        <v>14</v>
      </c>
      <c r="AA40" s="8"/>
      <c r="AB40" s="8"/>
      <c r="AC40" s="8"/>
      <c r="AD40" s="8">
        <f t="shared" si="0"/>
        <v>14</v>
      </c>
      <c r="AE40" s="8">
        <f t="shared" si="0"/>
        <v>16</v>
      </c>
      <c r="AF40" s="8">
        <f t="shared" si="0"/>
        <v>27</v>
      </c>
      <c r="AG40" s="9">
        <f t="shared" si="1"/>
        <v>57</v>
      </c>
    </row>
    <row r="41" spans="1:33" x14ac:dyDescent="0.25">
      <c r="A41" s="5">
        <v>28</v>
      </c>
      <c r="B41" s="6" t="s">
        <v>77</v>
      </c>
      <c r="C41" s="6" t="s">
        <v>38</v>
      </c>
      <c r="D41" s="7">
        <v>39640</v>
      </c>
      <c r="E41" s="6" t="s">
        <v>66</v>
      </c>
      <c r="F41" s="6" t="s">
        <v>59</v>
      </c>
      <c r="G41" s="6">
        <v>82</v>
      </c>
      <c r="H41" s="6">
        <v>3</v>
      </c>
      <c r="I41" s="8"/>
      <c r="J41" s="8"/>
      <c r="K41" s="8"/>
      <c r="L41" s="8"/>
      <c r="M41" s="8"/>
      <c r="N41" s="8"/>
      <c r="O41" s="8">
        <v>12</v>
      </c>
      <c r="P41" s="8">
        <v>12</v>
      </c>
      <c r="Q41" s="8">
        <v>12</v>
      </c>
      <c r="R41" s="8"/>
      <c r="S41" s="8"/>
      <c r="T41" s="8"/>
      <c r="U41" s="8"/>
      <c r="V41" s="8"/>
      <c r="W41" s="8"/>
      <c r="X41" s="8"/>
      <c r="Y41" s="8">
        <v>6</v>
      </c>
      <c r="Z41" s="8">
        <v>15</v>
      </c>
      <c r="AA41" s="8"/>
      <c r="AB41" s="8"/>
      <c r="AC41" s="8"/>
      <c r="AD41" s="8">
        <f t="shared" si="0"/>
        <v>12</v>
      </c>
      <c r="AE41" s="8">
        <f t="shared" si="0"/>
        <v>18</v>
      </c>
      <c r="AF41" s="8">
        <f t="shared" si="0"/>
        <v>27</v>
      </c>
      <c r="AG41" s="9">
        <f t="shared" si="1"/>
        <v>57</v>
      </c>
    </row>
    <row r="42" spans="1:33" x14ac:dyDescent="0.25">
      <c r="A42" s="5">
        <v>29</v>
      </c>
      <c r="B42" s="6" t="s">
        <v>78</v>
      </c>
      <c r="C42" s="6" t="s">
        <v>38</v>
      </c>
      <c r="D42" s="7">
        <v>39663</v>
      </c>
      <c r="E42" s="6" t="s">
        <v>79</v>
      </c>
      <c r="F42" s="6" t="s">
        <v>80</v>
      </c>
      <c r="G42" s="6">
        <v>43</v>
      </c>
      <c r="H42" s="6">
        <v>1</v>
      </c>
      <c r="I42" s="8"/>
      <c r="J42" s="8"/>
      <c r="K42" s="8"/>
      <c r="L42" s="8"/>
      <c r="M42" s="8"/>
      <c r="N42" s="8"/>
      <c r="O42" s="8"/>
      <c r="P42" s="8"/>
      <c r="Q42" s="8"/>
      <c r="R42" s="8">
        <v>1</v>
      </c>
      <c r="S42" s="8">
        <v>14</v>
      </c>
      <c r="T42" s="8">
        <v>11</v>
      </c>
      <c r="U42" s="8">
        <v>10</v>
      </c>
      <c r="V42" s="8">
        <v>10</v>
      </c>
      <c r="W42" s="8">
        <v>10</v>
      </c>
      <c r="X42" s="8"/>
      <c r="Y42" s="8"/>
      <c r="Z42" s="8"/>
      <c r="AA42" s="8"/>
      <c r="AB42" s="8"/>
      <c r="AC42" s="8"/>
      <c r="AD42" s="8">
        <f t="shared" si="0"/>
        <v>11</v>
      </c>
      <c r="AE42" s="8">
        <f t="shared" si="0"/>
        <v>24</v>
      </c>
      <c r="AF42" s="8">
        <f t="shared" si="0"/>
        <v>21</v>
      </c>
      <c r="AG42" s="9">
        <f t="shared" si="1"/>
        <v>56</v>
      </c>
    </row>
    <row r="43" spans="1:33" x14ac:dyDescent="0.25">
      <c r="A43" s="5">
        <v>30</v>
      </c>
      <c r="B43" s="6" t="s">
        <v>81</v>
      </c>
      <c r="C43" s="6" t="s">
        <v>38</v>
      </c>
      <c r="D43" s="7">
        <v>39373</v>
      </c>
      <c r="E43" s="6" t="s">
        <v>73</v>
      </c>
      <c r="F43" s="6" t="s">
        <v>74</v>
      </c>
      <c r="G43" s="6">
        <v>70</v>
      </c>
      <c r="H43" s="6">
        <v>3</v>
      </c>
      <c r="I43" s="8"/>
      <c r="J43" s="8"/>
      <c r="K43" s="8"/>
      <c r="L43" s="8">
        <v>11</v>
      </c>
      <c r="M43" s="8">
        <v>11</v>
      </c>
      <c r="N43" s="8">
        <v>12</v>
      </c>
      <c r="O43" s="8"/>
      <c r="P43" s="8"/>
      <c r="Q43" s="8"/>
      <c r="R43" s="8"/>
      <c r="S43" s="8"/>
      <c r="T43" s="8"/>
      <c r="U43" s="8"/>
      <c r="V43" s="8"/>
      <c r="W43" s="8"/>
      <c r="X43" s="8"/>
      <c r="Y43" s="8">
        <v>5</v>
      </c>
      <c r="Z43" s="8">
        <v>17</v>
      </c>
      <c r="AA43" s="8"/>
      <c r="AB43" s="8"/>
      <c r="AC43" s="8"/>
      <c r="AD43" s="8">
        <f t="shared" si="0"/>
        <v>11</v>
      </c>
      <c r="AE43" s="8">
        <f t="shared" si="0"/>
        <v>16</v>
      </c>
      <c r="AF43" s="8">
        <f t="shared" si="0"/>
        <v>29</v>
      </c>
      <c r="AG43" s="9">
        <f t="shared" si="1"/>
        <v>56</v>
      </c>
    </row>
    <row r="44" spans="1:33" x14ac:dyDescent="0.25">
      <c r="A44" s="5">
        <v>31</v>
      </c>
      <c r="B44" s="6" t="s">
        <v>82</v>
      </c>
      <c r="C44" s="6" t="s">
        <v>31</v>
      </c>
      <c r="D44" s="7">
        <v>39754</v>
      </c>
      <c r="E44" s="6" t="s">
        <v>73</v>
      </c>
      <c r="F44" s="6" t="s">
        <v>74</v>
      </c>
      <c r="G44" s="6">
        <v>71</v>
      </c>
      <c r="H44" s="6">
        <v>4</v>
      </c>
      <c r="I44" s="8"/>
      <c r="J44" s="8"/>
      <c r="K44" s="8"/>
      <c r="L44" s="8">
        <v>11</v>
      </c>
      <c r="M44" s="8">
        <v>11</v>
      </c>
      <c r="N44" s="8">
        <v>13</v>
      </c>
      <c r="O44" s="8"/>
      <c r="P44" s="8"/>
      <c r="Q44" s="8"/>
      <c r="R44" s="8">
        <v>10</v>
      </c>
      <c r="S44" s="8">
        <v>8</v>
      </c>
      <c r="T44" s="8"/>
      <c r="U44" s="8"/>
      <c r="V44" s="8"/>
      <c r="W44" s="8"/>
      <c r="X44" s="8"/>
      <c r="Y44" s="8"/>
      <c r="Z44" s="8"/>
      <c r="AA44" s="8"/>
      <c r="AB44" s="8"/>
      <c r="AC44" s="8"/>
      <c r="AD44" s="8">
        <f t="shared" si="0"/>
        <v>21</v>
      </c>
      <c r="AE44" s="8">
        <f t="shared" si="0"/>
        <v>19</v>
      </c>
      <c r="AF44" s="8">
        <f t="shared" si="0"/>
        <v>13</v>
      </c>
      <c r="AG44" s="9">
        <f t="shared" si="1"/>
        <v>53</v>
      </c>
    </row>
    <row r="45" spans="1:33" x14ac:dyDescent="0.25">
      <c r="A45" s="5">
        <v>32</v>
      </c>
      <c r="B45" s="6" t="s">
        <v>83</v>
      </c>
      <c r="C45" s="6" t="s">
        <v>38</v>
      </c>
      <c r="D45" s="7">
        <v>39897</v>
      </c>
      <c r="E45" s="6" t="s">
        <v>32</v>
      </c>
      <c r="F45" s="6" t="s">
        <v>33</v>
      </c>
      <c r="G45" s="6">
        <v>101</v>
      </c>
      <c r="H45" s="6">
        <v>4</v>
      </c>
      <c r="I45" s="8"/>
      <c r="J45" s="8"/>
      <c r="K45" s="8"/>
      <c r="L45" s="8"/>
      <c r="M45" s="8"/>
      <c r="N45" s="8"/>
      <c r="O45" s="8"/>
      <c r="P45" s="8"/>
      <c r="Q45" s="8"/>
      <c r="R45" s="8">
        <v>9</v>
      </c>
      <c r="S45" s="8">
        <v>12</v>
      </c>
      <c r="T45" s="8">
        <v>8</v>
      </c>
      <c r="U45" s="8"/>
      <c r="V45" s="8"/>
      <c r="W45" s="8"/>
      <c r="X45" s="8"/>
      <c r="Y45" s="8"/>
      <c r="Z45" s="8"/>
      <c r="AA45" s="8">
        <v>14</v>
      </c>
      <c r="AB45" s="8">
        <v>1</v>
      </c>
      <c r="AC45" s="8">
        <v>9</v>
      </c>
      <c r="AD45" s="8">
        <f t="shared" si="0"/>
        <v>23</v>
      </c>
      <c r="AE45" s="8">
        <f t="shared" si="0"/>
        <v>13</v>
      </c>
      <c r="AF45" s="8">
        <f t="shared" si="0"/>
        <v>17</v>
      </c>
      <c r="AG45" s="9">
        <f t="shared" si="1"/>
        <v>53</v>
      </c>
    </row>
    <row r="46" spans="1:33" x14ac:dyDescent="0.25">
      <c r="A46" s="5">
        <v>33</v>
      </c>
      <c r="B46" s="6" t="s">
        <v>84</v>
      </c>
      <c r="C46" s="6" t="s">
        <v>38</v>
      </c>
      <c r="D46" s="7">
        <v>39216</v>
      </c>
      <c r="E46" s="6" t="s">
        <v>42</v>
      </c>
      <c r="F46" s="6" t="s">
        <v>43</v>
      </c>
      <c r="G46" s="6">
        <v>58</v>
      </c>
      <c r="H46" s="6">
        <v>6</v>
      </c>
      <c r="I46" s="8">
        <v>6</v>
      </c>
      <c r="J46" s="8">
        <v>8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>
        <v>10</v>
      </c>
      <c r="AB46" s="8">
        <v>15</v>
      </c>
      <c r="AC46" s="8">
        <v>13</v>
      </c>
      <c r="AD46" s="8">
        <f t="shared" si="0"/>
        <v>16</v>
      </c>
      <c r="AE46" s="8">
        <f t="shared" si="0"/>
        <v>23</v>
      </c>
      <c r="AF46" s="8">
        <f t="shared" si="0"/>
        <v>13</v>
      </c>
      <c r="AG46" s="9">
        <f t="shared" si="1"/>
        <v>52</v>
      </c>
    </row>
    <row r="47" spans="1:33" x14ac:dyDescent="0.25">
      <c r="A47" s="5">
        <v>34</v>
      </c>
      <c r="B47" s="6" t="s">
        <v>85</v>
      </c>
      <c r="C47" s="6" t="s">
        <v>38</v>
      </c>
      <c r="D47" s="7">
        <v>39600</v>
      </c>
      <c r="E47" s="6" t="s">
        <v>73</v>
      </c>
      <c r="F47" s="6" t="s">
        <v>74</v>
      </c>
      <c r="G47" s="6">
        <v>72</v>
      </c>
      <c r="H47" s="6">
        <v>5</v>
      </c>
      <c r="I47" s="8"/>
      <c r="J47" s="8"/>
      <c r="K47" s="8"/>
      <c r="L47" s="8">
        <v>10</v>
      </c>
      <c r="M47" s="8">
        <v>12</v>
      </c>
      <c r="N47" s="8">
        <v>15</v>
      </c>
      <c r="O47" s="8"/>
      <c r="P47" s="8"/>
      <c r="Q47" s="8"/>
      <c r="R47" s="8"/>
      <c r="S47" s="8"/>
      <c r="T47" s="8"/>
      <c r="U47" s="8"/>
      <c r="V47" s="8"/>
      <c r="W47" s="8"/>
      <c r="X47" s="8"/>
      <c r="Y47" s="8">
        <v>2</v>
      </c>
      <c r="Z47" s="8">
        <v>10</v>
      </c>
      <c r="AA47" s="8"/>
      <c r="AB47" s="8"/>
      <c r="AC47" s="8"/>
      <c r="AD47" s="8">
        <f t="shared" si="0"/>
        <v>10</v>
      </c>
      <c r="AE47" s="8">
        <f t="shared" si="0"/>
        <v>14</v>
      </c>
      <c r="AF47" s="8">
        <f t="shared" si="0"/>
        <v>25</v>
      </c>
      <c r="AG47" s="9">
        <f t="shared" si="1"/>
        <v>49</v>
      </c>
    </row>
    <row r="48" spans="1:33" x14ac:dyDescent="0.25">
      <c r="A48" s="5">
        <v>35</v>
      </c>
      <c r="B48" s="6" t="s">
        <v>86</v>
      </c>
      <c r="C48" s="6" t="s">
        <v>38</v>
      </c>
      <c r="D48" s="7">
        <v>39153</v>
      </c>
      <c r="E48" s="6" t="s">
        <v>49</v>
      </c>
      <c r="F48" s="6" t="s">
        <v>50</v>
      </c>
      <c r="G48" s="6">
        <v>108</v>
      </c>
      <c r="H48" s="6">
        <v>5</v>
      </c>
      <c r="I48" s="8"/>
      <c r="J48" s="8"/>
      <c r="K48" s="8">
        <v>14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>
        <v>15</v>
      </c>
      <c r="Y48" s="8">
        <v>14</v>
      </c>
      <c r="Z48" s="8">
        <v>6</v>
      </c>
      <c r="AA48" s="8"/>
      <c r="AB48" s="8"/>
      <c r="AC48" s="8"/>
      <c r="AD48" s="8">
        <f t="shared" si="0"/>
        <v>15</v>
      </c>
      <c r="AE48" s="8">
        <f t="shared" si="0"/>
        <v>14</v>
      </c>
      <c r="AF48" s="8">
        <f t="shared" si="0"/>
        <v>20</v>
      </c>
      <c r="AG48" s="9">
        <f t="shared" si="1"/>
        <v>49</v>
      </c>
    </row>
    <row r="49" spans="1:33" x14ac:dyDescent="0.25">
      <c r="A49" s="5">
        <v>36</v>
      </c>
      <c r="B49" s="6" t="s">
        <v>87</v>
      </c>
      <c r="C49" s="6" t="s">
        <v>38</v>
      </c>
      <c r="D49" s="7">
        <v>39415</v>
      </c>
      <c r="E49" s="6" t="s">
        <v>88</v>
      </c>
      <c r="F49" s="6" t="s">
        <v>43</v>
      </c>
      <c r="G49" s="6"/>
      <c r="H49" s="6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>
        <v>14</v>
      </c>
      <c r="V49" s="8">
        <v>17</v>
      </c>
      <c r="W49" s="8">
        <v>17</v>
      </c>
      <c r="X49" s="8"/>
      <c r="Y49" s="8"/>
      <c r="Z49" s="8"/>
      <c r="AA49" s="8"/>
      <c r="AB49" s="8"/>
      <c r="AC49" s="8"/>
      <c r="AD49" s="8">
        <f t="shared" si="0"/>
        <v>14</v>
      </c>
      <c r="AE49" s="8">
        <f t="shared" si="0"/>
        <v>17</v>
      </c>
      <c r="AF49" s="8">
        <f t="shared" si="0"/>
        <v>17</v>
      </c>
      <c r="AG49" s="9">
        <f t="shared" si="1"/>
        <v>48</v>
      </c>
    </row>
    <row r="50" spans="1:33" x14ac:dyDescent="0.25">
      <c r="A50" s="5">
        <v>37</v>
      </c>
      <c r="B50" s="6" t="s">
        <v>89</v>
      </c>
      <c r="C50" s="6" t="s">
        <v>31</v>
      </c>
      <c r="D50" s="7">
        <v>39363</v>
      </c>
      <c r="E50" s="6" t="s">
        <v>73</v>
      </c>
      <c r="F50" s="6" t="s">
        <v>74</v>
      </c>
      <c r="G50" s="6">
        <v>73</v>
      </c>
      <c r="H50" s="6">
        <v>6</v>
      </c>
      <c r="I50" s="8"/>
      <c r="J50" s="8"/>
      <c r="K50" s="8"/>
      <c r="L50" s="8">
        <v>14</v>
      </c>
      <c r="M50" s="8">
        <v>17</v>
      </c>
      <c r="N50" s="8">
        <v>14</v>
      </c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>
        <f t="shared" si="0"/>
        <v>14</v>
      </c>
      <c r="AE50" s="8">
        <f t="shared" si="0"/>
        <v>17</v>
      </c>
      <c r="AF50" s="8">
        <f t="shared" si="0"/>
        <v>14</v>
      </c>
      <c r="AG50" s="9">
        <f t="shared" si="1"/>
        <v>45</v>
      </c>
    </row>
    <row r="51" spans="1:33" ht="22.5" x14ac:dyDescent="0.25">
      <c r="A51" s="5">
        <v>38</v>
      </c>
      <c r="B51" s="6" t="s">
        <v>90</v>
      </c>
      <c r="C51" s="6" t="s">
        <v>38</v>
      </c>
      <c r="D51" s="7">
        <v>40014</v>
      </c>
      <c r="E51" s="6" t="s">
        <v>62</v>
      </c>
      <c r="F51" s="6" t="s">
        <v>36</v>
      </c>
      <c r="G51" s="6"/>
      <c r="H51" s="6"/>
      <c r="I51" s="8"/>
      <c r="J51" s="8"/>
      <c r="K51" s="8"/>
      <c r="L51" s="8"/>
      <c r="M51" s="8"/>
      <c r="N51" s="8"/>
      <c r="O51" s="8"/>
      <c r="P51" s="8"/>
      <c r="Q51" s="8"/>
      <c r="R51" s="8"/>
      <c r="S51" s="8">
        <v>15</v>
      </c>
      <c r="T51" s="8">
        <v>12</v>
      </c>
      <c r="U51" s="8"/>
      <c r="V51" s="8"/>
      <c r="W51" s="8"/>
      <c r="X51" s="8"/>
      <c r="Y51" s="8"/>
      <c r="Z51" s="8"/>
      <c r="AA51" s="8">
        <v>7</v>
      </c>
      <c r="AB51" s="8">
        <v>10</v>
      </c>
      <c r="AC51" s="8"/>
      <c r="AD51" s="8">
        <f t="shared" si="0"/>
        <v>7</v>
      </c>
      <c r="AE51" s="8">
        <f t="shared" si="0"/>
        <v>25</v>
      </c>
      <c r="AF51" s="8">
        <f t="shared" si="0"/>
        <v>12</v>
      </c>
      <c r="AG51" s="9">
        <f t="shared" si="1"/>
        <v>44</v>
      </c>
    </row>
    <row r="52" spans="1:33" ht="22.5" x14ac:dyDescent="0.25">
      <c r="A52" s="5">
        <v>39</v>
      </c>
      <c r="B52" s="6" t="s">
        <v>91</v>
      </c>
      <c r="C52" s="6" t="s">
        <v>31</v>
      </c>
      <c r="D52" s="7">
        <v>39393</v>
      </c>
      <c r="E52" s="5" t="s">
        <v>92</v>
      </c>
      <c r="F52" s="6" t="s">
        <v>93</v>
      </c>
      <c r="G52" s="6">
        <v>47</v>
      </c>
      <c r="H52" s="6">
        <v>1</v>
      </c>
      <c r="I52" s="8">
        <v>9</v>
      </c>
      <c r="J52" s="8">
        <v>6</v>
      </c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>
        <v>10</v>
      </c>
      <c r="AB52" s="8">
        <v>5</v>
      </c>
      <c r="AC52" s="8">
        <v>13</v>
      </c>
      <c r="AD52" s="8">
        <f t="shared" si="0"/>
        <v>19</v>
      </c>
      <c r="AE52" s="8">
        <f t="shared" si="0"/>
        <v>11</v>
      </c>
      <c r="AF52" s="8">
        <f t="shared" si="0"/>
        <v>13</v>
      </c>
      <c r="AG52" s="9">
        <f>SUM(AD52:AF52)</f>
        <v>43</v>
      </c>
    </row>
    <row r="53" spans="1:33" x14ac:dyDescent="0.25">
      <c r="A53" s="5">
        <v>40</v>
      </c>
      <c r="B53" s="6" t="s">
        <v>94</v>
      </c>
      <c r="C53" s="6" t="s">
        <v>38</v>
      </c>
      <c r="D53" s="7">
        <v>39870</v>
      </c>
      <c r="E53" s="6" t="s">
        <v>66</v>
      </c>
      <c r="F53" s="6" t="s">
        <v>59</v>
      </c>
      <c r="G53" s="6">
        <v>83</v>
      </c>
      <c r="H53" s="6">
        <v>4</v>
      </c>
      <c r="I53" s="8"/>
      <c r="J53" s="8"/>
      <c r="K53" s="8"/>
      <c r="L53" s="8"/>
      <c r="M53" s="8"/>
      <c r="N53" s="8"/>
      <c r="O53" s="8">
        <v>9</v>
      </c>
      <c r="P53" s="8">
        <v>9</v>
      </c>
      <c r="Q53" s="8">
        <v>10</v>
      </c>
      <c r="R53" s="8"/>
      <c r="S53" s="8"/>
      <c r="T53" s="8"/>
      <c r="U53" s="8"/>
      <c r="V53" s="8"/>
      <c r="W53" s="8"/>
      <c r="X53" s="8">
        <v>5</v>
      </c>
      <c r="Y53" s="8">
        <v>1</v>
      </c>
      <c r="Z53" s="8">
        <v>9</v>
      </c>
      <c r="AA53" s="8"/>
      <c r="AB53" s="8"/>
      <c r="AC53" s="8"/>
      <c r="AD53" s="8">
        <f t="shared" si="0"/>
        <v>14</v>
      </c>
      <c r="AE53" s="8">
        <f t="shared" si="0"/>
        <v>10</v>
      </c>
      <c r="AF53" s="8">
        <f t="shared" si="0"/>
        <v>19</v>
      </c>
      <c r="AG53" s="9">
        <f>SUM(AD53:AF53)</f>
        <v>43</v>
      </c>
    </row>
    <row r="54" spans="1:33" x14ac:dyDescent="0.25">
      <c r="A54" s="5">
        <v>41</v>
      </c>
      <c r="B54" s="6" t="s">
        <v>95</v>
      </c>
      <c r="C54" s="6" t="s">
        <v>38</v>
      </c>
      <c r="D54" s="7">
        <v>39124</v>
      </c>
      <c r="E54" s="6" t="s">
        <v>88</v>
      </c>
      <c r="F54" s="6" t="s">
        <v>43</v>
      </c>
      <c r="G54" s="6"/>
      <c r="H54" s="6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>
        <v>12</v>
      </c>
      <c r="V54" s="8">
        <v>15</v>
      </c>
      <c r="W54" s="8">
        <v>15</v>
      </c>
      <c r="X54" s="8"/>
      <c r="Y54" s="8"/>
      <c r="Z54" s="8"/>
      <c r="AA54" s="8"/>
      <c r="AB54" s="8"/>
      <c r="AC54" s="8"/>
      <c r="AD54" s="8">
        <f t="shared" si="0"/>
        <v>12</v>
      </c>
      <c r="AE54" s="8">
        <f t="shared" si="0"/>
        <v>15</v>
      </c>
      <c r="AF54" s="8">
        <f t="shared" si="0"/>
        <v>15</v>
      </c>
      <c r="AG54" s="9">
        <f t="shared" si="1"/>
        <v>42</v>
      </c>
    </row>
    <row r="55" spans="1:33" ht="22.5" x14ac:dyDescent="0.25">
      <c r="A55" s="5">
        <v>42</v>
      </c>
      <c r="B55" s="6" t="s">
        <v>96</v>
      </c>
      <c r="C55" s="6" t="s">
        <v>38</v>
      </c>
      <c r="D55" s="7" t="s">
        <v>97</v>
      </c>
      <c r="E55" s="6" t="s">
        <v>53</v>
      </c>
      <c r="F55" s="6" t="s">
        <v>50</v>
      </c>
      <c r="G55" s="6">
        <v>109</v>
      </c>
      <c r="H55" s="6">
        <v>6</v>
      </c>
      <c r="I55" s="8"/>
      <c r="J55" s="8"/>
      <c r="K55" s="8">
        <v>13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>
        <v>11</v>
      </c>
      <c r="Y55" s="8">
        <v>12</v>
      </c>
      <c r="Z55" s="8">
        <v>4</v>
      </c>
      <c r="AA55" s="8"/>
      <c r="AB55" s="8"/>
      <c r="AC55" s="8"/>
      <c r="AD55" s="8">
        <f t="shared" si="0"/>
        <v>11</v>
      </c>
      <c r="AE55" s="8">
        <f t="shared" si="0"/>
        <v>12</v>
      </c>
      <c r="AF55" s="8">
        <f t="shared" si="0"/>
        <v>17</v>
      </c>
      <c r="AG55" s="9">
        <f t="shared" si="1"/>
        <v>40</v>
      </c>
    </row>
    <row r="56" spans="1:33" x14ac:dyDescent="0.25">
      <c r="A56" s="5">
        <v>43</v>
      </c>
      <c r="B56" s="6" t="s">
        <v>98</v>
      </c>
      <c r="C56" s="6" t="s">
        <v>31</v>
      </c>
      <c r="D56" s="7">
        <v>39290</v>
      </c>
      <c r="E56" s="6" t="s">
        <v>53</v>
      </c>
      <c r="F56" s="6" t="s">
        <v>50</v>
      </c>
      <c r="G56" s="6"/>
      <c r="H56" s="6"/>
      <c r="I56" s="8"/>
      <c r="J56" s="8"/>
      <c r="K56" s="8">
        <v>14</v>
      </c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>
        <v>14</v>
      </c>
      <c r="Y56" s="8"/>
      <c r="Z56" s="8">
        <v>10</v>
      </c>
      <c r="AA56" s="8"/>
      <c r="AB56" s="8"/>
      <c r="AC56" s="8"/>
      <c r="AD56" s="8">
        <f t="shared" si="0"/>
        <v>14</v>
      </c>
      <c r="AE56" s="8">
        <f t="shared" si="0"/>
        <v>0</v>
      </c>
      <c r="AF56" s="8">
        <f t="shared" si="0"/>
        <v>24</v>
      </c>
      <c r="AG56" s="9">
        <f t="shared" si="1"/>
        <v>38</v>
      </c>
    </row>
    <row r="57" spans="1:33" x14ac:dyDescent="0.25">
      <c r="A57" s="5">
        <v>44</v>
      </c>
      <c r="B57" s="6" t="s">
        <v>99</v>
      </c>
      <c r="C57" s="6" t="s">
        <v>31</v>
      </c>
      <c r="D57" s="7">
        <v>39710</v>
      </c>
      <c r="E57" s="6" t="s">
        <v>45</v>
      </c>
      <c r="F57" s="6" t="s">
        <v>46</v>
      </c>
      <c r="G57" s="6">
        <v>78</v>
      </c>
      <c r="H57" s="6">
        <v>5</v>
      </c>
      <c r="I57" s="8"/>
      <c r="J57" s="8"/>
      <c r="K57" s="8"/>
      <c r="L57" s="8">
        <v>12</v>
      </c>
      <c r="M57" s="8">
        <v>12</v>
      </c>
      <c r="N57" s="8">
        <v>12</v>
      </c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>
        <f t="shared" si="0"/>
        <v>12</v>
      </c>
      <c r="AE57" s="8">
        <f t="shared" si="0"/>
        <v>12</v>
      </c>
      <c r="AF57" s="8">
        <f t="shared" si="0"/>
        <v>12</v>
      </c>
      <c r="AG57" s="9">
        <f t="shared" si="1"/>
        <v>36</v>
      </c>
    </row>
    <row r="58" spans="1:33" x14ac:dyDescent="0.25">
      <c r="A58" s="5">
        <v>45</v>
      </c>
      <c r="B58" s="6" t="s">
        <v>100</v>
      </c>
      <c r="C58" s="6" t="s">
        <v>31</v>
      </c>
      <c r="D58" s="7">
        <v>39870</v>
      </c>
      <c r="E58" s="6" t="s">
        <v>66</v>
      </c>
      <c r="F58" s="6" t="s">
        <v>59</v>
      </c>
      <c r="G58" s="6">
        <v>84</v>
      </c>
      <c r="H58" s="6">
        <v>5</v>
      </c>
      <c r="I58" s="8"/>
      <c r="J58" s="8"/>
      <c r="K58" s="8"/>
      <c r="L58" s="8"/>
      <c r="M58" s="8"/>
      <c r="N58" s="8"/>
      <c r="O58" s="8">
        <v>14</v>
      </c>
      <c r="P58" s="8"/>
      <c r="Q58" s="8">
        <v>12</v>
      </c>
      <c r="R58" s="8"/>
      <c r="S58" s="8"/>
      <c r="T58" s="8"/>
      <c r="U58" s="8"/>
      <c r="V58" s="8"/>
      <c r="W58" s="8"/>
      <c r="X58" s="8">
        <v>7</v>
      </c>
      <c r="Y58" s="8"/>
      <c r="Z58" s="8">
        <v>3</v>
      </c>
      <c r="AA58" s="8"/>
      <c r="AB58" s="8"/>
      <c r="AC58" s="8"/>
      <c r="AD58" s="8">
        <f t="shared" si="0"/>
        <v>21</v>
      </c>
      <c r="AE58" s="8">
        <f t="shared" si="0"/>
        <v>0</v>
      </c>
      <c r="AF58" s="8">
        <f t="shared" si="0"/>
        <v>15</v>
      </c>
      <c r="AG58" s="9">
        <f t="shared" si="1"/>
        <v>36</v>
      </c>
    </row>
    <row r="59" spans="1:33" ht="22.5" x14ac:dyDescent="0.25">
      <c r="A59" s="5">
        <v>46</v>
      </c>
      <c r="B59" s="6" t="s">
        <v>101</v>
      </c>
      <c r="C59" s="6" t="s">
        <v>38</v>
      </c>
      <c r="D59" s="7">
        <v>39293</v>
      </c>
      <c r="E59" s="6" t="s">
        <v>102</v>
      </c>
      <c r="F59" s="6" t="s">
        <v>103</v>
      </c>
      <c r="G59" s="6">
        <v>18</v>
      </c>
      <c r="H59" s="6">
        <v>1</v>
      </c>
      <c r="I59" s="8"/>
      <c r="J59" s="8">
        <v>5</v>
      </c>
      <c r="K59" s="8"/>
      <c r="L59" s="8"/>
      <c r="M59" s="8"/>
      <c r="N59" s="8"/>
      <c r="O59" s="8"/>
      <c r="P59" s="8"/>
      <c r="Q59" s="8"/>
      <c r="R59" s="8">
        <v>5</v>
      </c>
      <c r="S59" s="8"/>
      <c r="T59" s="8">
        <v>14</v>
      </c>
      <c r="U59" s="8"/>
      <c r="V59" s="8"/>
      <c r="W59" s="8"/>
      <c r="X59" s="8"/>
      <c r="Y59" s="8"/>
      <c r="Z59" s="8"/>
      <c r="AA59" s="8"/>
      <c r="AB59" s="8"/>
      <c r="AC59" s="8">
        <v>12</v>
      </c>
      <c r="AD59" s="8">
        <f t="shared" si="0"/>
        <v>5</v>
      </c>
      <c r="AE59" s="8">
        <f t="shared" si="0"/>
        <v>5</v>
      </c>
      <c r="AF59" s="8">
        <f t="shared" si="0"/>
        <v>26</v>
      </c>
      <c r="AG59" s="9">
        <f t="shared" si="1"/>
        <v>36</v>
      </c>
    </row>
    <row r="60" spans="1:33" x14ac:dyDescent="0.25">
      <c r="A60" s="5">
        <v>47</v>
      </c>
      <c r="B60" s="6" t="s">
        <v>104</v>
      </c>
      <c r="C60" s="6" t="s">
        <v>38</v>
      </c>
      <c r="D60" s="7">
        <v>39800</v>
      </c>
      <c r="E60" s="6" t="s">
        <v>105</v>
      </c>
      <c r="F60" s="6" t="s">
        <v>103</v>
      </c>
      <c r="G60" s="6">
        <v>19</v>
      </c>
      <c r="H60" s="6">
        <v>2</v>
      </c>
      <c r="I60" s="8"/>
      <c r="J60" s="8"/>
      <c r="K60" s="8"/>
      <c r="L60" s="8"/>
      <c r="M60" s="8"/>
      <c r="N60" s="8"/>
      <c r="O60" s="8"/>
      <c r="P60" s="8"/>
      <c r="Q60" s="8"/>
      <c r="R60" s="8">
        <v>17</v>
      </c>
      <c r="S60" s="8">
        <v>11</v>
      </c>
      <c r="T60" s="8">
        <v>7</v>
      </c>
      <c r="U60" s="8"/>
      <c r="V60" s="8"/>
      <c r="W60" s="8"/>
      <c r="X60" s="8"/>
      <c r="Y60" s="8"/>
      <c r="Z60" s="8"/>
      <c r="AA60" s="8"/>
      <c r="AB60" s="8"/>
      <c r="AC60" s="8"/>
      <c r="AD60" s="8">
        <f t="shared" si="0"/>
        <v>17</v>
      </c>
      <c r="AE60" s="8">
        <f t="shared" si="0"/>
        <v>11</v>
      </c>
      <c r="AF60" s="8">
        <f t="shared" si="0"/>
        <v>7</v>
      </c>
      <c r="AG60" s="9">
        <f t="shared" si="1"/>
        <v>35</v>
      </c>
    </row>
    <row r="61" spans="1:33" ht="22.5" x14ac:dyDescent="0.25">
      <c r="A61" s="5">
        <v>48</v>
      </c>
      <c r="B61" s="6" t="s">
        <v>106</v>
      </c>
      <c r="C61" s="6" t="s">
        <v>31</v>
      </c>
      <c r="D61" s="7">
        <v>39956</v>
      </c>
      <c r="E61" s="6" t="s">
        <v>62</v>
      </c>
      <c r="F61" s="6" t="s">
        <v>36</v>
      </c>
      <c r="G61" s="6"/>
      <c r="H61" s="6"/>
      <c r="I61" s="8"/>
      <c r="J61" s="8"/>
      <c r="K61" s="8"/>
      <c r="L61" s="8"/>
      <c r="M61" s="8"/>
      <c r="N61" s="8"/>
      <c r="O61" s="8"/>
      <c r="P61" s="8"/>
      <c r="Q61" s="8"/>
      <c r="R61" s="8">
        <v>11</v>
      </c>
      <c r="S61" s="8">
        <v>9</v>
      </c>
      <c r="T61" s="8">
        <v>14</v>
      </c>
      <c r="U61" s="8"/>
      <c r="V61" s="8"/>
      <c r="W61" s="8"/>
      <c r="X61" s="8"/>
      <c r="Y61" s="8"/>
      <c r="Z61" s="8"/>
      <c r="AA61" s="8"/>
      <c r="AB61" s="8"/>
      <c r="AC61" s="8"/>
      <c r="AD61" s="8">
        <f t="shared" si="0"/>
        <v>11</v>
      </c>
      <c r="AE61" s="8">
        <f t="shared" si="0"/>
        <v>9</v>
      </c>
      <c r="AF61" s="8">
        <f t="shared" si="0"/>
        <v>14</v>
      </c>
      <c r="AG61" s="9">
        <f t="shared" si="1"/>
        <v>34</v>
      </c>
    </row>
    <row r="62" spans="1:33" x14ac:dyDescent="0.25">
      <c r="A62" s="5">
        <v>49</v>
      </c>
      <c r="B62" s="6" t="s">
        <v>107</v>
      </c>
      <c r="C62" s="6" t="s">
        <v>31</v>
      </c>
      <c r="D62" s="7">
        <v>39662</v>
      </c>
      <c r="E62" s="6" t="s">
        <v>88</v>
      </c>
      <c r="F62" s="6" t="s">
        <v>43</v>
      </c>
      <c r="G62" s="6"/>
      <c r="H62" s="6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>
        <v>6</v>
      </c>
      <c r="V62" s="8">
        <v>14</v>
      </c>
      <c r="W62" s="8">
        <v>14</v>
      </c>
      <c r="X62" s="8"/>
      <c r="Y62" s="8"/>
      <c r="Z62" s="8"/>
      <c r="AA62" s="8"/>
      <c r="AB62" s="8"/>
      <c r="AC62" s="8"/>
      <c r="AD62" s="8">
        <f t="shared" si="0"/>
        <v>6</v>
      </c>
      <c r="AE62" s="8">
        <f t="shared" si="0"/>
        <v>14</v>
      </c>
      <c r="AF62" s="8">
        <f t="shared" si="0"/>
        <v>14</v>
      </c>
      <c r="AG62" s="9">
        <f t="shared" si="1"/>
        <v>34</v>
      </c>
    </row>
    <row r="63" spans="1:33" x14ac:dyDescent="0.25">
      <c r="A63" s="5">
        <v>50</v>
      </c>
      <c r="B63" s="6" t="s">
        <v>108</v>
      </c>
      <c r="C63" s="6" t="s">
        <v>31</v>
      </c>
      <c r="D63" s="7">
        <v>39595</v>
      </c>
      <c r="E63" s="6" t="s">
        <v>109</v>
      </c>
      <c r="F63" s="6" t="s">
        <v>50</v>
      </c>
      <c r="G63" s="6"/>
      <c r="H63" s="6"/>
      <c r="I63" s="8"/>
      <c r="J63" s="8"/>
      <c r="K63" s="8">
        <v>11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>
        <v>14</v>
      </c>
      <c r="Y63" s="8"/>
      <c r="Z63" s="8">
        <v>9</v>
      </c>
      <c r="AA63" s="8"/>
      <c r="AB63" s="8"/>
      <c r="AC63" s="8"/>
      <c r="AD63" s="8">
        <f t="shared" si="0"/>
        <v>14</v>
      </c>
      <c r="AE63" s="8">
        <f t="shared" si="0"/>
        <v>0</v>
      </c>
      <c r="AF63" s="8">
        <f t="shared" si="0"/>
        <v>20</v>
      </c>
      <c r="AG63" s="9">
        <f t="shared" si="1"/>
        <v>34</v>
      </c>
    </row>
    <row r="64" spans="1:33" x14ac:dyDescent="0.25">
      <c r="A64" s="5">
        <v>51</v>
      </c>
      <c r="B64" s="6" t="s">
        <v>110</v>
      </c>
      <c r="C64" s="6" t="s">
        <v>38</v>
      </c>
      <c r="D64" s="7">
        <v>39390</v>
      </c>
      <c r="E64" s="6" t="s">
        <v>35</v>
      </c>
      <c r="F64" s="6" t="s">
        <v>36</v>
      </c>
      <c r="G64" s="6"/>
      <c r="H64" s="6"/>
      <c r="I64" s="8">
        <v>9</v>
      </c>
      <c r="J64" s="8">
        <v>4</v>
      </c>
      <c r="K64" s="8"/>
      <c r="L64" s="8"/>
      <c r="M64" s="8"/>
      <c r="N64" s="8"/>
      <c r="O64" s="8"/>
      <c r="P64" s="8"/>
      <c r="Q64" s="8"/>
      <c r="R64" s="8"/>
      <c r="S64" s="8">
        <v>4</v>
      </c>
      <c r="T64" s="8">
        <v>17</v>
      </c>
      <c r="U64" s="8"/>
      <c r="V64" s="8"/>
      <c r="W64" s="8"/>
      <c r="X64" s="8"/>
      <c r="Y64" s="8"/>
      <c r="Z64" s="8"/>
      <c r="AA64" s="8"/>
      <c r="AB64" s="8"/>
      <c r="AC64" s="8"/>
      <c r="AD64" s="8">
        <f t="shared" si="0"/>
        <v>9</v>
      </c>
      <c r="AE64" s="8">
        <f t="shared" si="0"/>
        <v>8</v>
      </c>
      <c r="AF64" s="8">
        <f t="shared" si="0"/>
        <v>17</v>
      </c>
      <c r="AG64" s="9">
        <f t="shared" si="1"/>
        <v>34</v>
      </c>
    </row>
    <row r="65" spans="1:33" ht="22.5" x14ac:dyDescent="0.25">
      <c r="A65" s="5">
        <v>52</v>
      </c>
      <c r="B65" s="6" t="s">
        <v>111</v>
      </c>
      <c r="C65" s="6" t="s">
        <v>38</v>
      </c>
      <c r="D65" s="7">
        <v>39686</v>
      </c>
      <c r="E65" s="6" t="s">
        <v>102</v>
      </c>
      <c r="F65" s="6" t="s">
        <v>103</v>
      </c>
      <c r="G65" s="6">
        <v>20</v>
      </c>
      <c r="H65" s="6">
        <v>3</v>
      </c>
      <c r="I65" s="8"/>
      <c r="J65" s="8"/>
      <c r="K65" s="8"/>
      <c r="L65" s="8"/>
      <c r="M65" s="8"/>
      <c r="N65" s="8"/>
      <c r="O65" s="8"/>
      <c r="P65" s="8"/>
      <c r="Q65" s="8"/>
      <c r="R65" s="8">
        <v>4</v>
      </c>
      <c r="S65" s="8"/>
      <c r="T65" s="8">
        <v>14</v>
      </c>
      <c r="U65" s="8"/>
      <c r="V65" s="8"/>
      <c r="W65" s="8"/>
      <c r="X65" s="8"/>
      <c r="Y65" s="8"/>
      <c r="Z65" s="8"/>
      <c r="AA65" s="8">
        <v>4</v>
      </c>
      <c r="AB65" s="8">
        <v>12</v>
      </c>
      <c r="AC65" s="8"/>
      <c r="AD65" s="8">
        <f t="shared" si="0"/>
        <v>8</v>
      </c>
      <c r="AE65" s="8">
        <f t="shared" si="0"/>
        <v>12</v>
      </c>
      <c r="AF65" s="8">
        <f t="shared" si="0"/>
        <v>14</v>
      </c>
      <c r="AG65" s="9">
        <f t="shared" si="1"/>
        <v>34</v>
      </c>
    </row>
    <row r="66" spans="1:33" x14ac:dyDescent="0.25">
      <c r="A66" s="5">
        <v>53</v>
      </c>
      <c r="B66" s="6" t="s">
        <v>112</v>
      </c>
      <c r="C66" s="6" t="s">
        <v>31</v>
      </c>
      <c r="D66" s="7">
        <v>40027</v>
      </c>
      <c r="E66" s="6" t="s">
        <v>113</v>
      </c>
      <c r="F66" s="6" t="s">
        <v>93</v>
      </c>
      <c r="G66" s="6">
        <v>48</v>
      </c>
      <c r="H66" s="6">
        <v>2</v>
      </c>
      <c r="I66" s="8"/>
      <c r="J66" s="8"/>
      <c r="K66" s="8"/>
      <c r="L66" s="8"/>
      <c r="M66" s="8"/>
      <c r="N66" s="8"/>
      <c r="O66" s="8">
        <v>8</v>
      </c>
      <c r="P66" s="8">
        <v>10</v>
      </c>
      <c r="Q66" s="8">
        <v>15</v>
      </c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>
        <f t="shared" si="0"/>
        <v>8</v>
      </c>
      <c r="AE66" s="8">
        <f t="shared" si="0"/>
        <v>10</v>
      </c>
      <c r="AF66" s="8">
        <f t="shared" si="0"/>
        <v>15</v>
      </c>
      <c r="AG66" s="9">
        <f t="shared" si="1"/>
        <v>33</v>
      </c>
    </row>
    <row r="67" spans="1:33" x14ac:dyDescent="0.25">
      <c r="A67" s="5">
        <v>54</v>
      </c>
      <c r="B67" s="6" t="s">
        <v>114</v>
      </c>
      <c r="C67" s="6" t="s">
        <v>38</v>
      </c>
      <c r="D67" s="7">
        <v>39677</v>
      </c>
      <c r="E67" s="6" t="s">
        <v>79</v>
      </c>
      <c r="F67" s="6" t="s">
        <v>80</v>
      </c>
      <c r="G67" s="6">
        <v>44</v>
      </c>
      <c r="H67" s="6">
        <v>2</v>
      </c>
      <c r="I67" s="8"/>
      <c r="J67" s="8"/>
      <c r="K67" s="8"/>
      <c r="L67" s="8"/>
      <c r="M67" s="8"/>
      <c r="N67" s="8"/>
      <c r="O67" s="8"/>
      <c r="P67" s="8"/>
      <c r="Q67" s="8"/>
      <c r="R67" s="8">
        <v>10</v>
      </c>
      <c r="S67" s="8">
        <v>13</v>
      </c>
      <c r="T67" s="8">
        <v>9</v>
      </c>
      <c r="U67" s="8"/>
      <c r="V67" s="8"/>
      <c r="W67" s="8"/>
      <c r="X67" s="8"/>
      <c r="Y67" s="8"/>
      <c r="Z67" s="8"/>
      <c r="AA67" s="8"/>
      <c r="AB67" s="8"/>
      <c r="AC67" s="8"/>
      <c r="AD67" s="8">
        <f t="shared" si="0"/>
        <v>10</v>
      </c>
      <c r="AE67" s="8">
        <f t="shared" si="0"/>
        <v>13</v>
      </c>
      <c r="AF67" s="8">
        <f t="shared" si="0"/>
        <v>9</v>
      </c>
      <c r="AG67" s="9">
        <f t="shared" si="1"/>
        <v>32</v>
      </c>
    </row>
    <row r="68" spans="1:33" x14ac:dyDescent="0.25">
      <c r="A68" s="5">
        <v>55</v>
      </c>
      <c r="B68" s="6" t="s">
        <v>115</v>
      </c>
      <c r="C68" s="6" t="s">
        <v>38</v>
      </c>
      <c r="D68" s="7">
        <v>39338</v>
      </c>
      <c r="E68" s="6" t="s">
        <v>73</v>
      </c>
      <c r="F68" s="6" t="s">
        <v>74</v>
      </c>
      <c r="G68" s="6"/>
      <c r="H68" s="6"/>
      <c r="I68" s="8"/>
      <c r="J68" s="8"/>
      <c r="K68" s="8"/>
      <c r="L68" s="8">
        <v>12</v>
      </c>
      <c r="M68" s="8">
        <v>10</v>
      </c>
      <c r="N68" s="8">
        <v>10</v>
      </c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>
        <f t="shared" si="0"/>
        <v>12</v>
      </c>
      <c r="AE68" s="8">
        <f t="shared" si="0"/>
        <v>10</v>
      </c>
      <c r="AF68" s="8">
        <f t="shared" si="0"/>
        <v>10</v>
      </c>
      <c r="AG68" s="9">
        <f t="shared" si="1"/>
        <v>32</v>
      </c>
    </row>
    <row r="69" spans="1:33" x14ac:dyDescent="0.25">
      <c r="A69" s="5">
        <v>56</v>
      </c>
      <c r="B69" s="6" t="s">
        <v>116</v>
      </c>
      <c r="C69" s="6" t="s">
        <v>38</v>
      </c>
      <c r="D69" s="7">
        <v>39143</v>
      </c>
      <c r="E69" s="6" t="s">
        <v>105</v>
      </c>
      <c r="F69" s="6" t="s">
        <v>103</v>
      </c>
      <c r="G69" s="6">
        <v>21</v>
      </c>
      <c r="H69" s="6">
        <v>4</v>
      </c>
      <c r="I69" s="8"/>
      <c r="J69" s="8"/>
      <c r="K69" s="8"/>
      <c r="L69" s="8"/>
      <c r="M69" s="8"/>
      <c r="N69" s="8"/>
      <c r="O69" s="8"/>
      <c r="P69" s="8"/>
      <c r="Q69" s="8"/>
      <c r="R69" s="8">
        <v>15</v>
      </c>
      <c r="S69" s="8">
        <v>10</v>
      </c>
      <c r="T69" s="8">
        <v>6</v>
      </c>
      <c r="U69" s="8"/>
      <c r="V69" s="8"/>
      <c r="W69" s="8"/>
      <c r="X69" s="8"/>
      <c r="Y69" s="8"/>
      <c r="Z69" s="8"/>
      <c r="AA69" s="8"/>
      <c r="AB69" s="8"/>
      <c r="AC69" s="8"/>
      <c r="AD69" s="8">
        <f t="shared" si="0"/>
        <v>15</v>
      </c>
      <c r="AE69" s="8">
        <f t="shared" si="0"/>
        <v>10</v>
      </c>
      <c r="AF69" s="8">
        <f t="shared" si="0"/>
        <v>6</v>
      </c>
      <c r="AG69" s="9">
        <f t="shared" si="1"/>
        <v>31</v>
      </c>
    </row>
    <row r="70" spans="1:33" x14ac:dyDescent="0.25">
      <c r="A70" s="5">
        <v>57</v>
      </c>
      <c r="B70" s="6" t="s">
        <v>117</v>
      </c>
      <c r="C70" s="6" t="s">
        <v>31</v>
      </c>
      <c r="D70" s="7">
        <v>39416</v>
      </c>
      <c r="E70" s="6" t="s">
        <v>118</v>
      </c>
      <c r="F70" s="6" t="s">
        <v>103</v>
      </c>
      <c r="G70" s="6">
        <v>22</v>
      </c>
      <c r="H70" s="6">
        <v>5</v>
      </c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>
        <v>14</v>
      </c>
      <c r="Z70" s="8">
        <v>17</v>
      </c>
      <c r="AA70" s="8"/>
      <c r="AB70" s="8"/>
      <c r="AC70" s="8"/>
      <c r="AD70" s="8">
        <f t="shared" si="0"/>
        <v>0</v>
      </c>
      <c r="AE70" s="8">
        <f t="shared" si="0"/>
        <v>14</v>
      </c>
      <c r="AF70" s="8">
        <f t="shared" si="0"/>
        <v>17</v>
      </c>
      <c r="AG70" s="9">
        <f t="shared" si="1"/>
        <v>31</v>
      </c>
    </row>
    <row r="71" spans="1:33" x14ac:dyDescent="0.25">
      <c r="A71" s="5">
        <v>58</v>
      </c>
      <c r="B71" s="6" t="s">
        <v>119</v>
      </c>
      <c r="C71" s="6" t="s">
        <v>38</v>
      </c>
      <c r="D71" s="7">
        <v>39673</v>
      </c>
      <c r="E71" s="6" t="s">
        <v>32</v>
      </c>
      <c r="F71" s="6" t="s">
        <v>33</v>
      </c>
      <c r="G71" s="6">
        <v>102</v>
      </c>
      <c r="H71" s="6">
        <v>5</v>
      </c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>
        <v>4</v>
      </c>
      <c r="V71" s="8">
        <v>13</v>
      </c>
      <c r="W71" s="8">
        <v>13</v>
      </c>
      <c r="X71" s="8"/>
      <c r="Y71" s="8"/>
      <c r="Z71" s="8"/>
      <c r="AA71" s="8"/>
      <c r="AB71" s="8"/>
      <c r="AC71" s="8"/>
      <c r="AD71" s="8">
        <f t="shared" si="0"/>
        <v>4</v>
      </c>
      <c r="AE71" s="8">
        <f t="shared" si="0"/>
        <v>13</v>
      </c>
      <c r="AF71" s="8">
        <f t="shared" si="0"/>
        <v>13</v>
      </c>
      <c r="AG71" s="9">
        <f t="shared" si="1"/>
        <v>30</v>
      </c>
    </row>
    <row r="72" spans="1:33" x14ac:dyDescent="0.25">
      <c r="A72" s="5">
        <v>59</v>
      </c>
      <c r="B72" s="6" t="s">
        <v>120</v>
      </c>
      <c r="C72" s="6" t="s">
        <v>31</v>
      </c>
      <c r="D72" s="7">
        <v>39858</v>
      </c>
      <c r="E72" s="6" t="s">
        <v>42</v>
      </c>
      <c r="F72" s="6" t="s">
        <v>43</v>
      </c>
      <c r="G72" s="6"/>
      <c r="H72" s="6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>
        <v>9</v>
      </c>
      <c r="AB72" s="8">
        <v>13</v>
      </c>
      <c r="AC72" s="8">
        <v>8</v>
      </c>
      <c r="AD72" s="8">
        <f t="shared" si="0"/>
        <v>9</v>
      </c>
      <c r="AE72" s="8">
        <f t="shared" si="0"/>
        <v>13</v>
      </c>
      <c r="AF72" s="8">
        <f t="shared" si="0"/>
        <v>8</v>
      </c>
      <c r="AG72" s="9">
        <f t="shared" si="1"/>
        <v>30</v>
      </c>
    </row>
    <row r="73" spans="1:33" x14ac:dyDescent="0.25">
      <c r="A73" s="5">
        <v>60</v>
      </c>
      <c r="B73" s="6" t="s">
        <v>121</v>
      </c>
      <c r="C73" s="6" t="s">
        <v>38</v>
      </c>
      <c r="D73" s="7">
        <v>39947</v>
      </c>
      <c r="E73" s="6" t="s">
        <v>79</v>
      </c>
      <c r="F73" s="6" t="s">
        <v>80</v>
      </c>
      <c r="G73" s="6">
        <v>45</v>
      </c>
      <c r="H73" s="6">
        <v>3</v>
      </c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>
        <v>15</v>
      </c>
      <c r="W73" s="8">
        <v>15</v>
      </c>
      <c r="X73" s="8"/>
      <c r="Y73" s="8"/>
      <c r="Z73" s="8"/>
      <c r="AA73" s="8"/>
      <c r="AB73" s="8"/>
      <c r="AC73" s="8"/>
      <c r="AD73" s="8">
        <f t="shared" si="0"/>
        <v>0</v>
      </c>
      <c r="AE73" s="8">
        <f t="shared" si="0"/>
        <v>15</v>
      </c>
      <c r="AF73" s="8">
        <f t="shared" si="0"/>
        <v>15</v>
      </c>
      <c r="AG73" s="9">
        <f t="shared" si="1"/>
        <v>30</v>
      </c>
    </row>
    <row r="74" spans="1:33" x14ac:dyDescent="0.25">
      <c r="A74" s="5">
        <v>61</v>
      </c>
      <c r="B74" s="6" t="s">
        <v>122</v>
      </c>
      <c r="C74" s="6" t="s">
        <v>38</v>
      </c>
      <c r="D74" s="7">
        <v>39805</v>
      </c>
      <c r="E74" s="6" t="s">
        <v>113</v>
      </c>
      <c r="F74" s="6" t="s">
        <v>93</v>
      </c>
      <c r="G74" s="6">
        <v>49</v>
      </c>
      <c r="H74" s="6">
        <v>3</v>
      </c>
      <c r="I74" s="8"/>
      <c r="J74" s="8"/>
      <c r="K74" s="8">
        <v>9</v>
      </c>
      <c r="L74" s="8"/>
      <c r="M74" s="8"/>
      <c r="N74" s="8"/>
      <c r="O74" s="8">
        <v>6</v>
      </c>
      <c r="P74" s="8"/>
      <c r="Q74" s="8">
        <v>14</v>
      </c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>
        <f t="shared" si="0"/>
        <v>6</v>
      </c>
      <c r="AE74" s="8">
        <f t="shared" si="0"/>
        <v>0</v>
      </c>
      <c r="AF74" s="8">
        <f t="shared" si="0"/>
        <v>23</v>
      </c>
      <c r="AG74" s="9">
        <f>SUM(AD74:AF74)</f>
        <v>29</v>
      </c>
    </row>
    <row r="75" spans="1:33" ht="22.5" x14ac:dyDescent="0.25">
      <c r="A75" s="5">
        <v>62</v>
      </c>
      <c r="B75" s="6" t="s">
        <v>123</v>
      </c>
      <c r="C75" s="6" t="s">
        <v>31</v>
      </c>
      <c r="D75" s="7">
        <v>39204</v>
      </c>
      <c r="E75" s="6" t="s">
        <v>92</v>
      </c>
      <c r="F75" s="6" t="s">
        <v>93</v>
      </c>
      <c r="G75" s="6">
        <v>50</v>
      </c>
      <c r="H75" s="6">
        <v>4</v>
      </c>
      <c r="I75" s="8">
        <v>2</v>
      </c>
      <c r="J75" s="8">
        <v>5</v>
      </c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>
        <v>2</v>
      </c>
      <c r="AB75" s="8">
        <v>10</v>
      </c>
      <c r="AC75" s="8">
        <v>10</v>
      </c>
      <c r="AD75" s="8">
        <f t="shared" si="0"/>
        <v>4</v>
      </c>
      <c r="AE75" s="8">
        <f t="shared" si="0"/>
        <v>15</v>
      </c>
      <c r="AF75" s="8">
        <f t="shared" si="0"/>
        <v>10</v>
      </c>
      <c r="AG75" s="9">
        <f>SUM(AD75:AF75)</f>
        <v>29</v>
      </c>
    </row>
    <row r="76" spans="1:33" x14ac:dyDescent="0.25">
      <c r="A76" s="5">
        <v>63</v>
      </c>
      <c r="B76" s="6" t="s">
        <v>124</v>
      </c>
      <c r="C76" s="6" t="s">
        <v>38</v>
      </c>
      <c r="D76" s="7">
        <v>39221</v>
      </c>
      <c r="E76" s="6" t="s">
        <v>73</v>
      </c>
      <c r="F76" s="6" t="s">
        <v>74</v>
      </c>
      <c r="G76" s="6"/>
      <c r="H76" s="6"/>
      <c r="I76" s="8"/>
      <c r="J76" s="8"/>
      <c r="K76" s="8"/>
      <c r="L76" s="8">
        <v>9</v>
      </c>
      <c r="M76" s="8">
        <v>9</v>
      </c>
      <c r="N76" s="8">
        <v>11</v>
      </c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>
        <f t="shared" si="0"/>
        <v>9</v>
      </c>
      <c r="AE76" s="8">
        <f t="shared" si="0"/>
        <v>9</v>
      </c>
      <c r="AF76" s="8">
        <f t="shared" si="0"/>
        <v>11</v>
      </c>
      <c r="AG76" s="9">
        <f>SUM(AD76:AF76)</f>
        <v>29</v>
      </c>
    </row>
    <row r="77" spans="1:33" x14ac:dyDescent="0.25">
      <c r="A77" s="5">
        <v>64</v>
      </c>
      <c r="B77" s="6" t="s">
        <v>125</v>
      </c>
      <c r="C77" s="6" t="s">
        <v>31</v>
      </c>
      <c r="D77" s="7">
        <v>39456</v>
      </c>
      <c r="E77" s="6" t="s">
        <v>118</v>
      </c>
      <c r="F77" s="6" t="s">
        <v>103</v>
      </c>
      <c r="G77" s="6">
        <v>23</v>
      </c>
      <c r="H77" s="6">
        <v>6</v>
      </c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>
        <v>14</v>
      </c>
      <c r="Z77" s="8">
        <v>14</v>
      </c>
      <c r="AA77" s="8"/>
      <c r="AB77" s="8"/>
      <c r="AC77" s="8"/>
      <c r="AD77" s="8">
        <f t="shared" si="0"/>
        <v>0</v>
      </c>
      <c r="AE77" s="8">
        <f t="shared" si="0"/>
        <v>14</v>
      </c>
      <c r="AF77" s="8">
        <f t="shared" si="0"/>
        <v>14</v>
      </c>
      <c r="AG77" s="9">
        <f t="shared" si="1"/>
        <v>28</v>
      </c>
    </row>
    <row r="78" spans="1:33" ht="22.5" x14ac:dyDescent="0.25">
      <c r="A78" s="5">
        <v>65</v>
      </c>
      <c r="B78" s="6" t="s">
        <v>126</v>
      </c>
      <c r="C78" s="6" t="s">
        <v>38</v>
      </c>
      <c r="D78" s="7">
        <v>39275</v>
      </c>
      <c r="E78" s="6" t="s">
        <v>127</v>
      </c>
      <c r="F78" s="6" t="s">
        <v>50</v>
      </c>
      <c r="G78" s="6"/>
      <c r="H78" s="6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>
        <v>14</v>
      </c>
      <c r="Y78" s="8">
        <v>11</v>
      </c>
      <c r="Z78" s="8">
        <v>3</v>
      </c>
      <c r="AA78" s="8"/>
      <c r="AB78" s="8"/>
      <c r="AC78" s="8"/>
      <c r="AD78" s="8">
        <f t="shared" ref="AD78:AF141" si="2">I78+L78+O78+R78+U78+X78+AA78</f>
        <v>14</v>
      </c>
      <c r="AE78" s="8">
        <f t="shared" si="2"/>
        <v>11</v>
      </c>
      <c r="AF78" s="8">
        <f t="shared" si="2"/>
        <v>3</v>
      </c>
      <c r="AG78" s="9">
        <f t="shared" ref="AG78:AG141" si="3">SUM(AD78:AF78)</f>
        <v>28</v>
      </c>
    </row>
    <row r="79" spans="1:33" ht="22.5" x14ac:dyDescent="0.25">
      <c r="A79" s="5">
        <v>66</v>
      </c>
      <c r="B79" s="6" t="s">
        <v>128</v>
      </c>
      <c r="C79" s="6" t="s">
        <v>38</v>
      </c>
      <c r="D79" s="7">
        <v>39634</v>
      </c>
      <c r="E79" s="6" t="s">
        <v>127</v>
      </c>
      <c r="F79" s="6" t="s">
        <v>50</v>
      </c>
      <c r="G79" s="6"/>
      <c r="H79" s="6"/>
      <c r="I79" s="8"/>
      <c r="J79" s="8"/>
      <c r="K79" s="8"/>
      <c r="L79" s="8"/>
      <c r="M79" s="8"/>
      <c r="N79" s="8"/>
      <c r="O79" s="8">
        <v>14</v>
      </c>
      <c r="P79" s="8">
        <v>14</v>
      </c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>
        <f t="shared" si="2"/>
        <v>14</v>
      </c>
      <c r="AE79" s="8">
        <f t="shared" si="2"/>
        <v>14</v>
      </c>
      <c r="AF79" s="8">
        <f t="shared" si="2"/>
        <v>0</v>
      </c>
      <c r="AG79" s="9">
        <f t="shared" si="3"/>
        <v>28</v>
      </c>
    </row>
    <row r="80" spans="1:33" x14ac:dyDescent="0.25">
      <c r="A80" s="5">
        <v>67</v>
      </c>
      <c r="B80" s="6" t="s">
        <v>129</v>
      </c>
      <c r="C80" s="6" t="s">
        <v>31</v>
      </c>
      <c r="D80" s="7">
        <v>40045</v>
      </c>
      <c r="E80" s="6" t="s">
        <v>113</v>
      </c>
      <c r="F80" s="6" t="s">
        <v>93</v>
      </c>
      <c r="G80" s="6">
        <v>51</v>
      </c>
      <c r="H80" s="6">
        <v>5</v>
      </c>
      <c r="I80" s="8"/>
      <c r="J80" s="8"/>
      <c r="K80" s="8"/>
      <c r="L80" s="8"/>
      <c r="M80" s="8"/>
      <c r="N80" s="8"/>
      <c r="O80" s="8">
        <v>10</v>
      </c>
      <c r="P80" s="8"/>
      <c r="Q80" s="8">
        <v>17</v>
      </c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>
        <f t="shared" si="2"/>
        <v>10</v>
      </c>
      <c r="AE80" s="8">
        <f t="shared" si="2"/>
        <v>0</v>
      </c>
      <c r="AF80" s="8">
        <f t="shared" si="2"/>
        <v>17</v>
      </c>
      <c r="AG80" s="9">
        <f>SUM(AD80:AF80)</f>
        <v>27</v>
      </c>
    </row>
    <row r="81" spans="1:33" ht="22.5" x14ac:dyDescent="0.25">
      <c r="A81" s="5">
        <v>68</v>
      </c>
      <c r="B81" s="6" t="s">
        <v>130</v>
      </c>
      <c r="C81" s="6" t="s">
        <v>31</v>
      </c>
      <c r="D81" s="7">
        <v>39343</v>
      </c>
      <c r="E81" s="6" t="s">
        <v>62</v>
      </c>
      <c r="F81" s="6" t="s">
        <v>36</v>
      </c>
      <c r="G81" s="6"/>
      <c r="H81" s="6"/>
      <c r="I81" s="8"/>
      <c r="J81" s="8"/>
      <c r="K81" s="8"/>
      <c r="L81" s="8"/>
      <c r="M81" s="8"/>
      <c r="N81" s="8"/>
      <c r="O81" s="8"/>
      <c r="P81" s="8"/>
      <c r="Q81" s="8"/>
      <c r="R81" s="8">
        <v>3</v>
      </c>
      <c r="S81" s="8">
        <v>14</v>
      </c>
      <c r="T81" s="8">
        <v>10</v>
      </c>
      <c r="U81" s="8"/>
      <c r="V81" s="8"/>
      <c r="W81" s="8"/>
      <c r="X81" s="8"/>
      <c r="Y81" s="8"/>
      <c r="Z81" s="8"/>
      <c r="AA81" s="8"/>
      <c r="AB81" s="8"/>
      <c r="AC81" s="8"/>
      <c r="AD81" s="8">
        <f t="shared" si="2"/>
        <v>3</v>
      </c>
      <c r="AE81" s="8">
        <f t="shared" si="2"/>
        <v>14</v>
      </c>
      <c r="AF81" s="8">
        <f t="shared" si="2"/>
        <v>10</v>
      </c>
      <c r="AG81" s="9">
        <f>SUM(AD81:AF81)</f>
        <v>27</v>
      </c>
    </row>
    <row r="82" spans="1:33" x14ac:dyDescent="0.25">
      <c r="A82" s="5">
        <v>69</v>
      </c>
      <c r="B82" s="6" t="s">
        <v>131</v>
      </c>
      <c r="C82" s="6" t="s">
        <v>31</v>
      </c>
      <c r="D82" s="7">
        <v>39517</v>
      </c>
      <c r="E82" s="6" t="s">
        <v>118</v>
      </c>
      <c r="F82" s="6" t="s">
        <v>103</v>
      </c>
      <c r="G82" s="6"/>
      <c r="H82" s="6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>
        <v>12</v>
      </c>
      <c r="Z82" s="8">
        <v>15</v>
      </c>
      <c r="AA82" s="8"/>
      <c r="AB82" s="8"/>
      <c r="AC82" s="8"/>
      <c r="AD82" s="8">
        <f t="shared" si="2"/>
        <v>0</v>
      </c>
      <c r="AE82" s="8">
        <f t="shared" si="2"/>
        <v>12</v>
      </c>
      <c r="AF82" s="8">
        <f t="shared" si="2"/>
        <v>15</v>
      </c>
      <c r="AG82" s="9">
        <f>SUM(AD82:AF82)</f>
        <v>27</v>
      </c>
    </row>
    <row r="83" spans="1:33" x14ac:dyDescent="0.25">
      <c r="A83" s="5">
        <v>70</v>
      </c>
      <c r="B83" s="6" t="s">
        <v>132</v>
      </c>
      <c r="C83" s="6" t="s">
        <v>38</v>
      </c>
      <c r="D83" s="7">
        <v>39514</v>
      </c>
      <c r="E83" s="6" t="s">
        <v>35</v>
      </c>
      <c r="F83" s="6" t="s">
        <v>36</v>
      </c>
      <c r="G83" s="6"/>
      <c r="H83" s="6"/>
      <c r="I83" s="8">
        <v>12</v>
      </c>
      <c r="J83" s="8"/>
      <c r="K83" s="8"/>
      <c r="L83" s="8"/>
      <c r="M83" s="8"/>
      <c r="N83" s="8"/>
      <c r="O83" s="8"/>
      <c r="P83" s="8"/>
      <c r="Q83" s="8"/>
      <c r="R83" s="8"/>
      <c r="S83" s="8"/>
      <c r="T83" s="8">
        <v>15</v>
      </c>
      <c r="U83" s="8"/>
      <c r="V83" s="8"/>
      <c r="W83" s="8"/>
      <c r="X83" s="8"/>
      <c r="Y83" s="8"/>
      <c r="Z83" s="8"/>
      <c r="AA83" s="8"/>
      <c r="AB83" s="8"/>
      <c r="AC83" s="8"/>
      <c r="AD83" s="8">
        <f t="shared" si="2"/>
        <v>12</v>
      </c>
      <c r="AE83" s="8">
        <f t="shared" si="2"/>
        <v>0</v>
      </c>
      <c r="AF83" s="8">
        <f t="shared" si="2"/>
        <v>15</v>
      </c>
      <c r="AG83" s="9">
        <f>SUM(AD83:AF83)</f>
        <v>27</v>
      </c>
    </row>
    <row r="84" spans="1:33" x14ac:dyDescent="0.25">
      <c r="A84" s="5">
        <v>71</v>
      </c>
      <c r="B84" s="6" t="s">
        <v>133</v>
      </c>
      <c r="C84" s="6" t="s">
        <v>38</v>
      </c>
      <c r="D84" s="7">
        <v>39122</v>
      </c>
      <c r="E84" s="6" t="s">
        <v>134</v>
      </c>
      <c r="F84" s="6" t="s">
        <v>135</v>
      </c>
      <c r="G84" s="6">
        <v>33</v>
      </c>
      <c r="H84" s="6">
        <v>1</v>
      </c>
      <c r="I84" s="8">
        <v>14</v>
      </c>
      <c r="J84" s="8">
        <v>13</v>
      </c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>
        <f t="shared" si="2"/>
        <v>14</v>
      </c>
      <c r="AE84" s="8">
        <f t="shared" si="2"/>
        <v>13</v>
      </c>
      <c r="AF84" s="8">
        <f t="shared" si="2"/>
        <v>0</v>
      </c>
      <c r="AG84" s="9">
        <f>SUM(AD84:AF84)</f>
        <v>27</v>
      </c>
    </row>
    <row r="85" spans="1:33" x14ac:dyDescent="0.25">
      <c r="A85" s="5">
        <v>72</v>
      </c>
      <c r="B85" s="6" t="s">
        <v>136</v>
      </c>
      <c r="C85" s="6" t="s">
        <v>31</v>
      </c>
      <c r="D85" s="7">
        <v>39781</v>
      </c>
      <c r="E85" s="6" t="s">
        <v>137</v>
      </c>
      <c r="F85" s="6" t="s">
        <v>46</v>
      </c>
      <c r="G85" s="6">
        <v>79</v>
      </c>
      <c r="H85" s="6">
        <v>6</v>
      </c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>
        <v>5</v>
      </c>
      <c r="V85" s="8">
        <v>9</v>
      </c>
      <c r="W85" s="8">
        <v>9</v>
      </c>
      <c r="X85" s="8"/>
      <c r="Y85" s="8"/>
      <c r="Z85" s="8"/>
      <c r="AA85" s="8"/>
      <c r="AB85" s="8">
        <v>4</v>
      </c>
      <c r="AC85" s="8"/>
      <c r="AD85" s="8">
        <f t="shared" si="2"/>
        <v>5</v>
      </c>
      <c r="AE85" s="8">
        <f t="shared" si="2"/>
        <v>13</v>
      </c>
      <c r="AF85" s="8">
        <f t="shared" si="2"/>
        <v>9</v>
      </c>
      <c r="AG85" s="9">
        <f t="shared" si="3"/>
        <v>27</v>
      </c>
    </row>
    <row r="86" spans="1:33" x14ac:dyDescent="0.25">
      <c r="A86" s="5">
        <v>73</v>
      </c>
      <c r="B86" s="6" t="s">
        <v>138</v>
      </c>
      <c r="C86" s="6" t="s">
        <v>38</v>
      </c>
      <c r="D86" s="7">
        <v>39964</v>
      </c>
      <c r="E86" s="6" t="s">
        <v>32</v>
      </c>
      <c r="F86" s="6" t="s">
        <v>33</v>
      </c>
      <c r="G86" s="6">
        <v>103</v>
      </c>
      <c r="H86" s="6">
        <v>6</v>
      </c>
      <c r="I86" s="8"/>
      <c r="J86" s="8"/>
      <c r="K86" s="8"/>
      <c r="L86" s="8"/>
      <c r="M86" s="8"/>
      <c r="N86" s="8"/>
      <c r="O86" s="8"/>
      <c r="P86" s="8"/>
      <c r="Q86" s="8"/>
      <c r="R86" s="8">
        <v>7</v>
      </c>
      <c r="S86" s="8">
        <v>1</v>
      </c>
      <c r="T86" s="8"/>
      <c r="U86" s="8"/>
      <c r="V86" s="8"/>
      <c r="W86" s="8"/>
      <c r="X86" s="8"/>
      <c r="Y86" s="8"/>
      <c r="Z86" s="8"/>
      <c r="AA86" s="8">
        <v>9</v>
      </c>
      <c r="AB86" s="8">
        <v>6</v>
      </c>
      <c r="AC86" s="8">
        <v>4</v>
      </c>
      <c r="AD86" s="8">
        <f t="shared" si="2"/>
        <v>16</v>
      </c>
      <c r="AE86" s="8">
        <f t="shared" si="2"/>
        <v>7</v>
      </c>
      <c r="AF86" s="8">
        <f t="shared" si="2"/>
        <v>4</v>
      </c>
      <c r="AG86" s="9">
        <f t="shared" si="3"/>
        <v>27</v>
      </c>
    </row>
    <row r="87" spans="1:33" x14ac:dyDescent="0.25">
      <c r="A87" s="5">
        <v>74</v>
      </c>
      <c r="B87" s="6" t="s">
        <v>139</v>
      </c>
      <c r="C87" s="6" t="s">
        <v>38</v>
      </c>
      <c r="D87" s="7">
        <v>39117</v>
      </c>
      <c r="E87" s="6" t="s">
        <v>113</v>
      </c>
      <c r="F87" s="6" t="s">
        <v>93</v>
      </c>
      <c r="G87" s="6">
        <v>52</v>
      </c>
      <c r="H87" s="6">
        <v>6</v>
      </c>
      <c r="I87" s="8"/>
      <c r="J87" s="8"/>
      <c r="K87" s="8">
        <v>7</v>
      </c>
      <c r="L87" s="8"/>
      <c r="M87" s="8"/>
      <c r="N87" s="8"/>
      <c r="O87" s="8">
        <v>5</v>
      </c>
      <c r="P87" s="8"/>
      <c r="Q87" s="8">
        <v>14</v>
      </c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>
        <f t="shared" si="2"/>
        <v>5</v>
      </c>
      <c r="AE87" s="8">
        <f t="shared" si="2"/>
        <v>0</v>
      </c>
      <c r="AF87" s="8">
        <f t="shared" si="2"/>
        <v>21</v>
      </c>
      <c r="AG87" s="9">
        <f>SUM(AD87:AF87)</f>
        <v>26</v>
      </c>
    </row>
    <row r="88" spans="1:33" x14ac:dyDescent="0.25">
      <c r="A88" s="5">
        <v>75</v>
      </c>
      <c r="B88" s="6" t="s">
        <v>140</v>
      </c>
      <c r="C88" s="6" t="s">
        <v>31</v>
      </c>
      <c r="D88" s="7">
        <v>39991</v>
      </c>
      <c r="E88" s="6" t="s">
        <v>45</v>
      </c>
      <c r="F88" s="6" t="s">
        <v>46</v>
      </c>
      <c r="G88" s="6"/>
      <c r="H88" s="6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>
        <v>15</v>
      </c>
      <c r="Y88" s="8"/>
      <c r="Z88" s="8">
        <v>11</v>
      </c>
      <c r="AA88" s="8"/>
      <c r="AB88" s="8"/>
      <c r="AC88" s="8"/>
      <c r="AD88" s="8">
        <f t="shared" si="2"/>
        <v>15</v>
      </c>
      <c r="AE88" s="8">
        <f t="shared" si="2"/>
        <v>0</v>
      </c>
      <c r="AF88" s="8">
        <f t="shared" si="2"/>
        <v>11</v>
      </c>
      <c r="AG88" s="9">
        <f>SUM(AD88:AF88)</f>
        <v>26</v>
      </c>
    </row>
    <row r="89" spans="1:33" ht="22.5" x14ac:dyDescent="0.25">
      <c r="A89" s="5">
        <v>76</v>
      </c>
      <c r="B89" s="6" t="s">
        <v>141</v>
      </c>
      <c r="C89" s="6" t="s">
        <v>31</v>
      </c>
      <c r="D89" s="7">
        <v>39661</v>
      </c>
      <c r="E89" s="6" t="s">
        <v>142</v>
      </c>
      <c r="F89" s="6" t="s">
        <v>59</v>
      </c>
      <c r="G89" s="6">
        <v>85</v>
      </c>
      <c r="H89" s="6">
        <v>6</v>
      </c>
      <c r="I89" s="8"/>
      <c r="J89" s="8"/>
      <c r="K89" s="8"/>
      <c r="L89" s="8"/>
      <c r="M89" s="8"/>
      <c r="N89" s="8"/>
      <c r="O89" s="8">
        <v>12</v>
      </c>
      <c r="P89" s="8">
        <v>14</v>
      </c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>
        <f t="shared" si="2"/>
        <v>12</v>
      </c>
      <c r="AE89" s="8">
        <f t="shared" si="2"/>
        <v>14</v>
      </c>
      <c r="AF89" s="8">
        <f t="shared" si="2"/>
        <v>0</v>
      </c>
      <c r="AG89" s="9">
        <f>SUM(AD89:AF89)</f>
        <v>26</v>
      </c>
    </row>
    <row r="90" spans="1:33" x14ac:dyDescent="0.25">
      <c r="A90" s="5">
        <v>77</v>
      </c>
      <c r="B90" s="6" t="s">
        <v>143</v>
      </c>
      <c r="C90" s="6" t="s">
        <v>31</v>
      </c>
      <c r="D90" s="7">
        <v>39292</v>
      </c>
      <c r="E90" s="6" t="s">
        <v>144</v>
      </c>
      <c r="F90" s="6" t="s">
        <v>145</v>
      </c>
      <c r="G90" s="6">
        <v>86</v>
      </c>
      <c r="H90" s="6">
        <v>1</v>
      </c>
      <c r="I90" s="8">
        <v>8</v>
      </c>
      <c r="J90" s="8">
        <v>2</v>
      </c>
      <c r="K90" s="8"/>
      <c r="L90" s="8"/>
      <c r="M90" s="8"/>
      <c r="N90" s="8"/>
      <c r="O90" s="8"/>
      <c r="P90" s="8"/>
      <c r="Q90" s="8"/>
      <c r="R90" s="8">
        <v>6</v>
      </c>
      <c r="S90" s="8">
        <v>7</v>
      </c>
      <c r="T90" s="8"/>
      <c r="U90" s="8"/>
      <c r="V90" s="8"/>
      <c r="W90" s="8"/>
      <c r="X90" s="8"/>
      <c r="Y90" s="8"/>
      <c r="Z90" s="8"/>
      <c r="AA90" s="8"/>
      <c r="AB90" s="8"/>
      <c r="AC90" s="8">
        <v>3</v>
      </c>
      <c r="AD90" s="8">
        <f t="shared" si="2"/>
        <v>14</v>
      </c>
      <c r="AE90" s="8">
        <f t="shared" si="2"/>
        <v>9</v>
      </c>
      <c r="AF90" s="8">
        <f t="shared" si="2"/>
        <v>3</v>
      </c>
      <c r="AG90" s="9">
        <f t="shared" si="3"/>
        <v>26</v>
      </c>
    </row>
    <row r="91" spans="1:33" ht="22.5" x14ac:dyDescent="0.25">
      <c r="A91" s="5">
        <v>78</v>
      </c>
      <c r="B91" s="6" t="s">
        <v>146</v>
      </c>
      <c r="C91" s="6" t="s">
        <v>31</v>
      </c>
      <c r="D91" s="7">
        <v>39203</v>
      </c>
      <c r="E91" s="6" t="s">
        <v>62</v>
      </c>
      <c r="F91" s="6" t="s">
        <v>36</v>
      </c>
      <c r="G91" s="6"/>
      <c r="H91" s="6"/>
      <c r="I91" s="8"/>
      <c r="J91" s="8"/>
      <c r="K91" s="8"/>
      <c r="L91" s="8"/>
      <c r="M91" s="8"/>
      <c r="N91" s="8"/>
      <c r="O91" s="8"/>
      <c r="P91" s="8"/>
      <c r="Q91" s="8"/>
      <c r="R91" s="8">
        <v>2</v>
      </c>
      <c r="S91" s="8">
        <v>14</v>
      </c>
      <c r="T91" s="8">
        <v>9</v>
      </c>
      <c r="U91" s="8"/>
      <c r="V91" s="8"/>
      <c r="W91" s="8"/>
      <c r="X91" s="8"/>
      <c r="Y91" s="8"/>
      <c r="Z91" s="8"/>
      <c r="AA91" s="8"/>
      <c r="AB91" s="8"/>
      <c r="AC91" s="8"/>
      <c r="AD91" s="8">
        <f t="shared" si="2"/>
        <v>2</v>
      </c>
      <c r="AE91" s="8">
        <f t="shared" si="2"/>
        <v>14</v>
      </c>
      <c r="AF91" s="8">
        <f t="shared" si="2"/>
        <v>9</v>
      </c>
      <c r="AG91" s="9">
        <f t="shared" si="3"/>
        <v>25</v>
      </c>
    </row>
    <row r="92" spans="1:33" x14ac:dyDescent="0.25">
      <c r="A92" s="5">
        <v>79</v>
      </c>
      <c r="B92" s="6" t="s">
        <v>147</v>
      </c>
      <c r="C92" s="6" t="s">
        <v>38</v>
      </c>
      <c r="D92" s="10">
        <v>39380</v>
      </c>
      <c r="E92" s="5" t="s">
        <v>148</v>
      </c>
      <c r="F92" s="6" t="s">
        <v>33</v>
      </c>
      <c r="G92" s="6"/>
      <c r="H92" s="6"/>
      <c r="I92" s="8"/>
      <c r="J92" s="8">
        <v>1</v>
      </c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>
        <v>12</v>
      </c>
      <c r="W92" s="8">
        <v>12</v>
      </c>
      <c r="X92" s="8"/>
      <c r="Y92" s="8"/>
      <c r="Z92" s="8"/>
      <c r="AA92" s="8"/>
      <c r="AB92" s="8"/>
      <c r="AC92" s="8"/>
      <c r="AD92" s="8">
        <f t="shared" si="2"/>
        <v>0</v>
      </c>
      <c r="AE92" s="8">
        <f t="shared" si="2"/>
        <v>13</v>
      </c>
      <c r="AF92" s="8">
        <f t="shared" si="2"/>
        <v>12</v>
      </c>
      <c r="AG92" s="9">
        <f t="shared" si="3"/>
        <v>25</v>
      </c>
    </row>
    <row r="93" spans="1:33" ht="22.5" x14ac:dyDescent="0.25">
      <c r="A93" s="5">
        <v>80</v>
      </c>
      <c r="B93" s="6" t="s">
        <v>149</v>
      </c>
      <c r="C93" s="6" t="s">
        <v>38</v>
      </c>
      <c r="D93" s="7">
        <v>39184</v>
      </c>
      <c r="E93" s="6" t="s">
        <v>62</v>
      </c>
      <c r="F93" s="6" t="s">
        <v>36</v>
      </c>
      <c r="G93" s="6"/>
      <c r="H93" s="6"/>
      <c r="I93" s="8"/>
      <c r="J93" s="8"/>
      <c r="K93" s="8"/>
      <c r="L93" s="8"/>
      <c r="M93" s="8"/>
      <c r="N93" s="8"/>
      <c r="O93" s="8"/>
      <c r="P93" s="8"/>
      <c r="Q93" s="8"/>
      <c r="R93" s="8"/>
      <c r="S93" s="8">
        <v>14</v>
      </c>
      <c r="T93" s="8">
        <v>10</v>
      </c>
      <c r="U93" s="8"/>
      <c r="V93" s="8"/>
      <c r="W93" s="8"/>
      <c r="X93" s="8"/>
      <c r="Y93" s="8"/>
      <c r="Z93" s="8"/>
      <c r="AA93" s="8"/>
      <c r="AB93" s="8"/>
      <c r="AC93" s="8"/>
      <c r="AD93" s="8">
        <f t="shared" si="2"/>
        <v>0</v>
      </c>
      <c r="AE93" s="8">
        <f t="shared" si="2"/>
        <v>14</v>
      </c>
      <c r="AF93" s="8">
        <f t="shared" si="2"/>
        <v>10</v>
      </c>
      <c r="AG93" s="9">
        <f t="shared" si="3"/>
        <v>24</v>
      </c>
    </row>
    <row r="94" spans="1:33" x14ac:dyDescent="0.25">
      <c r="A94" s="5">
        <v>81</v>
      </c>
      <c r="B94" s="6" t="s">
        <v>150</v>
      </c>
      <c r="C94" s="6" t="s">
        <v>31</v>
      </c>
      <c r="D94" s="7">
        <v>39816</v>
      </c>
      <c r="E94" s="6" t="s">
        <v>88</v>
      </c>
      <c r="F94" s="6" t="s">
        <v>43</v>
      </c>
      <c r="G94" s="6"/>
      <c r="H94" s="6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>
        <v>12</v>
      </c>
      <c r="V94" s="8">
        <v>6</v>
      </c>
      <c r="W94" s="8">
        <v>6</v>
      </c>
      <c r="X94" s="8"/>
      <c r="Y94" s="8"/>
      <c r="Z94" s="8"/>
      <c r="AA94" s="8"/>
      <c r="AB94" s="8"/>
      <c r="AC94" s="8"/>
      <c r="AD94" s="8">
        <f t="shared" si="2"/>
        <v>12</v>
      </c>
      <c r="AE94" s="8">
        <f t="shared" si="2"/>
        <v>6</v>
      </c>
      <c r="AF94" s="8">
        <f t="shared" si="2"/>
        <v>6</v>
      </c>
      <c r="AG94" s="9">
        <f t="shared" si="3"/>
        <v>24</v>
      </c>
    </row>
    <row r="95" spans="1:33" x14ac:dyDescent="0.25">
      <c r="A95" s="5">
        <v>82</v>
      </c>
      <c r="B95" s="6" t="s">
        <v>151</v>
      </c>
      <c r="C95" s="6" t="s">
        <v>38</v>
      </c>
      <c r="D95" s="7">
        <v>39519</v>
      </c>
      <c r="E95" s="6" t="s">
        <v>73</v>
      </c>
      <c r="F95" s="6" t="s">
        <v>74</v>
      </c>
      <c r="G95" s="6"/>
      <c r="H95" s="6"/>
      <c r="I95" s="8"/>
      <c r="J95" s="8"/>
      <c r="K95" s="8"/>
      <c r="L95" s="8">
        <v>8</v>
      </c>
      <c r="M95" s="8">
        <v>8</v>
      </c>
      <c r="N95" s="8">
        <v>8</v>
      </c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>
        <f t="shared" si="2"/>
        <v>8</v>
      </c>
      <c r="AE95" s="8">
        <f t="shared" si="2"/>
        <v>8</v>
      </c>
      <c r="AF95" s="8">
        <f t="shared" si="2"/>
        <v>8</v>
      </c>
      <c r="AG95" s="9">
        <f t="shared" si="3"/>
        <v>24</v>
      </c>
    </row>
    <row r="96" spans="1:33" x14ac:dyDescent="0.25">
      <c r="A96" s="5">
        <v>83</v>
      </c>
      <c r="B96" s="6" t="s">
        <v>152</v>
      </c>
      <c r="C96" s="6" t="s">
        <v>31</v>
      </c>
      <c r="D96" s="7">
        <v>39254</v>
      </c>
      <c r="E96" s="6" t="s">
        <v>66</v>
      </c>
      <c r="F96" s="6" t="s">
        <v>59</v>
      </c>
      <c r="G96" s="6"/>
      <c r="H96" s="6"/>
      <c r="I96" s="8"/>
      <c r="J96" s="8"/>
      <c r="K96" s="8"/>
      <c r="L96" s="8"/>
      <c r="M96" s="8"/>
      <c r="N96" s="8"/>
      <c r="O96" s="8">
        <v>11</v>
      </c>
      <c r="P96" s="8">
        <v>11</v>
      </c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>
        <f t="shared" si="2"/>
        <v>11</v>
      </c>
      <c r="AE96" s="8">
        <f t="shared" si="2"/>
        <v>11</v>
      </c>
      <c r="AF96" s="8">
        <f t="shared" si="2"/>
        <v>0</v>
      </c>
      <c r="AG96" s="9">
        <f t="shared" si="3"/>
        <v>22</v>
      </c>
    </row>
    <row r="97" spans="1:33" x14ac:dyDescent="0.25">
      <c r="A97" s="5">
        <v>84</v>
      </c>
      <c r="B97" s="6" t="s">
        <v>153</v>
      </c>
      <c r="C97" s="6" t="s">
        <v>38</v>
      </c>
      <c r="D97" s="7">
        <v>39708</v>
      </c>
      <c r="E97" s="6" t="s">
        <v>154</v>
      </c>
      <c r="F97" s="6" t="s">
        <v>59</v>
      </c>
      <c r="G97" s="6"/>
      <c r="H97" s="6"/>
      <c r="I97" s="8"/>
      <c r="J97" s="8"/>
      <c r="K97" s="8"/>
      <c r="L97" s="8"/>
      <c r="M97" s="8"/>
      <c r="N97" s="8"/>
      <c r="O97" s="8">
        <v>11</v>
      </c>
      <c r="P97" s="8">
        <v>11</v>
      </c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>
        <f t="shared" si="2"/>
        <v>11</v>
      </c>
      <c r="AE97" s="8">
        <f t="shared" si="2"/>
        <v>11</v>
      </c>
      <c r="AF97" s="8">
        <f t="shared" si="2"/>
        <v>0</v>
      </c>
      <c r="AG97" s="9">
        <f t="shared" si="3"/>
        <v>22</v>
      </c>
    </row>
    <row r="98" spans="1:33" ht="22.5" x14ac:dyDescent="0.25">
      <c r="A98" s="5">
        <v>85</v>
      </c>
      <c r="B98" s="6" t="s">
        <v>155</v>
      </c>
      <c r="C98" s="6" t="s">
        <v>38</v>
      </c>
      <c r="D98" s="7" t="s">
        <v>156</v>
      </c>
      <c r="E98" s="6" t="s">
        <v>109</v>
      </c>
      <c r="F98" s="6" t="s">
        <v>50</v>
      </c>
      <c r="G98" s="6"/>
      <c r="H98" s="6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>
        <v>9</v>
      </c>
      <c r="Y98" s="8">
        <v>10</v>
      </c>
      <c r="Z98" s="8">
        <v>2</v>
      </c>
      <c r="AA98" s="8"/>
      <c r="AB98" s="8"/>
      <c r="AC98" s="8"/>
      <c r="AD98" s="8">
        <f t="shared" si="2"/>
        <v>9</v>
      </c>
      <c r="AE98" s="8">
        <f t="shared" si="2"/>
        <v>10</v>
      </c>
      <c r="AF98" s="8">
        <f t="shared" si="2"/>
        <v>2</v>
      </c>
      <c r="AG98" s="9">
        <f t="shared" si="3"/>
        <v>21</v>
      </c>
    </row>
    <row r="99" spans="1:33" x14ac:dyDescent="0.25">
      <c r="A99" s="5">
        <v>86</v>
      </c>
      <c r="B99" s="6" t="s">
        <v>157</v>
      </c>
      <c r="C99" s="6" t="s">
        <v>31</v>
      </c>
      <c r="D99" s="7">
        <v>39672</v>
      </c>
      <c r="E99" s="6" t="s">
        <v>158</v>
      </c>
      <c r="F99" s="6" t="s">
        <v>59</v>
      </c>
      <c r="G99" s="6"/>
      <c r="H99" s="6"/>
      <c r="I99" s="8"/>
      <c r="J99" s="8"/>
      <c r="K99" s="8"/>
      <c r="L99" s="8"/>
      <c r="M99" s="8"/>
      <c r="N99" s="8"/>
      <c r="O99" s="8">
        <v>9</v>
      </c>
      <c r="P99" s="8">
        <v>12</v>
      </c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>
        <f t="shared" si="2"/>
        <v>9</v>
      </c>
      <c r="AE99" s="8">
        <f t="shared" si="2"/>
        <v>12</v>
      </c>
      <c r="AF99" s="8">
        <f t="shared" si="2"/>
        <v>0</v>
      </c>
      <c r="AG99" s="9">
        <f t="shared" si="3"/>
        <v>21</v>
      </c>
    </row>
    <row r="100" spans="1:33" ht="22.5" x14ac:dyDescent="0.25">
      <c r="A100" s="5">
        <v>87</v>
      </c>
      <c r="B100" s="6" t="s">
        <v>159</v>
      </c>
      <c r="C100" s="6" t="s">
        <v>38</v>
      </c>
      <c r="D100" s="7">
        <v>39498</v>
      </c>
      <c r="E100" s="6" t="s">
        <v>160</v>
      </c>
      <c r="F100" s="6" t="s">
        <v>161</v>
      </c>
      <c r="G100" s="6">
        <v>24</v>
      </c>
      <c r="H100" s="6">
        <v>1</v>
      </c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>
        <v>5</v>
      </c>
      <c r="V100" s="8">
        <v>8</v>
      </c>
      <c r="W100" s="8">
        <v>8</v>
      </c>
      <c r="X100" s="8"/>
      <c r="Y100" s="8"/>
      <c r="Z100" s="8"/>
      <c r="AA100" s="8"/>
      <c r="AB100" s="8"/>
      <c r="AC100" s="8"/>
      <c r="AD100" s="8">
        <f t="shared" si="2"/>
        <v>5</v>
      </c>
      <c r="AE100" s="8">
        <f t="shared" si="2"/>
        <v>8</v>
      </c>
      <c r="AF100" s="8">
        <f t="shared" si="2"/>
        <v>8</v>
      </c>
      <c r="AG100" s="9">
        <f t="shared" si="3"/>
        <v>21</v>
      </c>
    </row>
    <row r="101" spans="1:33" x14ac:dyDescent="0.25">
      <c r="A101" s="5">
        <v>88</v>
      </c>
      <c r="B101" s="6" t="s">
        <v>162</v>
      </c>
      <c r="C101" s="6" t="s">
        <v>38</v>
      </c>
      <c r="D101" s="7">
        <v>39490</v>
      </c>
      <c r="E101" s="6" t="s">
        <v>88</v>
      </c>
      <c r="F101" s="6" t="s">
        <v>43</v>
      </c>
      <c r="G101" s="6"/>
      <c r="H101" s="6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>
        <v>7</v>
      </c>
      <c r="V101" s="8">
        <v>7</v>
      </c>
      <c r="W101" s="8">
        <v>7</v>
      </c>
      <c r="X101" s="8"/>
      <c r="Y101" s="8"/>
      <c r="Z101" s="8"/>
      <c r="AA101" s="8"/>
      <c r="AB101" s="8"/>
      <c r="AC101" s="8"/>
      <c r="AD101" s="8">
        <f t="shared" si="2"/>
        <v>7</v>
      </c>
      <c r="AE101" s="8">
        <f t="shared" si="2"/>
        <v>7</v>
      </c>
      <c r="AF101" s="8">
        <f t="shared" si="2"/>
        <v>7</v>
      </c>
      <c r="AG101" s="9">
        <f t="shared" si="3"/>
        <v>21</v>
      </c>
    </row>
    <row r="102" spans="1:33" x14ac:dyDescent="0.25">
      <c r="A102" s="5">
        <v>89</v>
      </c>
      <c r="B102" s="6" t="s">
        <v>163</v>
      </c>
      <c r="C102" s="6" t="s">
        <v>31</v>
      </c>
      <c r="D102" s="7">
        <v>39642</v>
      </c>
      <c r="E102" s="6" t="s">
        <v>39</v>
      </c>
      <c r="F102" s="6" t="s">
        <v>36</v>
      </c>
      <c r="G102" s="6"/>
      <c r="H102" s="6"/>
      <c r="I102" s="8"/>
      <c r="J102" s="8">
        <v>1</v>
      </c>
      <c r="K102" s="8"/>
      <c r="L102" s="8"/>
      <c r="M102" s="8"/>
      <c r="N102" s="8"/>
      <c r="O102" s="8"/>
      <c r="P102" s="8"/>
      <c r="Q102" s="8"/>
      <c r="R102" s="8">
        <v>4</v>
      </c>
      <c r="S102" s="8">
        <v>2</v>
      </c>
      <c r="T102" s="8">
        <v>14</v>
      </c>
      <c r="U102" s="8"/>
      <c r="V102" s="8"/>
      <c r="W102" s="8"/>
      <c r="X102" s="8"/>
      <c r="Y102" s="8"/>
      <c r="Z102" s="8"/>
      <c r="AA102" s="8"/>
      <c r="AB102" s="8"/>
      <c r="AC102" s="8"/>
      <c r="AD102" s="8">
        <f t="shared" si="2"/>
        <v>4</v>
      </c>
      <c r="AE102" s="8">
        <f t="shared" si="2"/>
        <v>3</v>
      </c>
      <c r="AF102" s="8">
        <f t="shared" si="2"/>
        <v>14</v>
      </c>
      <c r="AG102" s="9">
        <f t="shared" si="3"/>
        <v>21</v>
      </c>
    </row>
    <row r="103" spans="1:33" ht="22.5" x14ac:dyDescent="0.25">
      <c r="A103" s="5">
        <v>90</v>
      </c>
      <c r="B103" s="6" t="s">
        <v>164</v>
      </c>
      <c r="C103" s="6" t="s">
        <v>38</v>
      </c>
      <c r="D103" s="7" t="s">
        <v>165</v>
      </c>
      <c r="E103" s="6" t="s">
        <v>109</v>
      </c>
      <c r="F103" s="6" t="s">
        <v>50</v>
      </c>
      <c r="G103" s="6"/>
      <c r="H103" s="6"/>
      <c r="I103" s="8"/>
      <c r="J103" s="8"/>
      <c r="K103" s="8">
        <v>1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>
        <v>10</v>
      </c>
      <c r="Y103" s="8">
        <v>9</v>
      </c>
      <c r="Z103" s="8">
        <v>1</v>
      </c>
      <c r="AA103" s="8"/>
      <c r="AB103" s="8"/>
      <c r="AC103" s="8"/>
      <c r="AD103" s="8">
        <f t="shared" si="2"/>
        <v>10</v>
      </c>
      <c r="AE103" s="8">
        <f t="shared" si="2"/>
        <v>9</v>
      </c>
      <c r="AF103" s="8">
        <f t="shared" si="2"/>
        <v>2</v>
      </c>
      <c r="AG103" s="9">
        <f t="shared" si="3"/>
        <v>21</v>
      </c>
    </row>
    <row r="104" spans="1:33" x14ac:dyDescent="0.25">
      <c r="A104" s="5">
        <v>91</v>
      </c>
      <c r="B104" s="6" t="s">
        <v>166</v>
      </c>
      <c r="C104" s="6" t="s">
        <v>38</v>
      </c>
      <c r="D104" s="7">
        <v>39717</v>
      </c>
      <c r="E104" s="6" t="s">
        <v>113</v>
      </c>
      <c r="F104" s="6" t="s">
        <v>93</v>
      </c>
      <c r="G104" s="6"/>
      <c r="H104" s="6"/>
      <c r="I104" s="8"/>
      <c r="J104" s="8"/>
      <c r="K104" s="8">
        <v>5</v>
      </c>
      <c r="L104" s="8"/>
      <c r="M104" s="8"/>
      <c r="N104" s="8"/>
      <c r="O104" s="8">
        <v>4</v>
      </c>
      <c r="P104" s="8"/>
      <c r="Q104" s="8">
        <v>11</v>
      </c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>
        <f t="shared" si="2"/>
        <v>4</v>
      </c>
      <c r="AE104" s="8">
        <f t="shared" si="2"/>
        <v>0</v>
      </c>
      <c r="AF104" s="8">
        <f t="shared" si="2"/>
        <v>16</v>
      </c>
      <c r="AG104" s="9">
        <f>SUM(AD104:AF104)</f>
        <v>20</v>
      </c>
    </row>
    <row r="105" spans="1:33" x14ac:dyDescent="0.25">
      <c r="A105" s="5">
        <v>92</v>
      </c>
      <c r="B105" s="6" t="s">
        <v>167</v>
      </c>
      <c r="C105" s="6" t="s">
        <v>38</v>
      </c>
      <c r="D105" s="7">
        <v>39748</v>
      </c>
      <c r="E105" s="6" t="s">
        <v>158</v>
      </c>
      <c r="F105" s="6" t="s">
        <v>59</v>
      </c>
      <c r="G105" s="6"/>
      <c r="H105" s="6"/>
      <c r="I105" s="8"/>
      <c r="J105" s="8"/>
      <c r="K105" s="8"/>
      <c r="L105" s="8"/>
      <c r="M105" s="8"/>
      <c r="N105" s="8"/>
      <c r="O105" s="8">
        <v>10</v>
      </c>
      <c r="P105" s="8">
        <v>10</v>
      </c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>
        <f t="shared" si="2"/>
        <v>10</v>
      </c>
      <c r="AE105" s="8">
        <f t="shared" si="2"/>
        <v>10</v>
      </c>
      <c r="AF105" s="8">
        <f t="shared" si="2"/>
        <v>0</v>
      </c>
      <c r="AG105" s="9">
        <f>SUM(AD105:AF105)</f>
        <v>20</v>
      </c>
    </row>
    <row r="106" spans="1:33" x14ac:dyDescent="0.25">
      <c r="A106" s="5">
        <v>93</v>
      </c>
      <c r="B106" s="6" t="s">
        <v>168</v>
      </c>
      <c r="C106" s="6" t="s">
        <v>31</v>
      </c>
      <c r="D106" s="7">
        <v>39346</v>
      </c>
      <c r="E106" s="6" t="s">
        <v>134</v>
      </c>
      <c r="F106" s="6" t="s">
        <v>135</v>
      </c>
      <c r="G106" s="6">
        <v>34</v>
      </c>
      <c r="H106" s="6">
        <v>2</v>
      </c>
      <c r="I106" s="8">
        <v>12</v>
      </c>
      <c r="J106" s="8">
        <v>8</v>
      </c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>
        <f t="shared" si="2"/>
        <v>12</v>
      </c>
      <c r="AE106" s="8">
        <f t="shared" si="2"/>
        <v>8</v>
      </c>
      <c r="AF106" s="8">
        <f t="shared" si="2"/>
        <v>0</v>
      </c>
      <c r="AG106" s="9">
        <f>SUM(AD106:AF106)</f>
        <v>20</v>
      </c>
    </row>
    <row r="107" spans="1:33" x14ac:dyDescent="0.25">
      <c r="A107" s="5">
        <v>94</v>
      </c>
      <c r="B107" s="6" t="s">
        <v>169</v>
      </c>
      <c r="C107" s="6" t="s">
        <v>38</v>
      </c>
      <c r="D107" s="7">
        <v>39379</v>
      </c>
      <c r="E107" s="6" t="s">
        <v>170</v>
      </c>
      <c r="F107" s="6" t="s">
        <v>145</v>
      </c>
      <c r="G107" s="6">
        <v>87</v>
      </c>
      <c r="H107" s="6">
        <v>2</v>
      </c>
      <c r="I107" s="8">
        <v>1</v>
      </c>
      <c r="J107" s="8"/>
      <c r="K107" s="8"/>
      <c r="L107" s="8"/>
      <c r="M107" s="8"/>
      <c r="N107" s="8"/>
      <c r="O107" s="8"/>
      <c r="P107" s="8"/>
      <c r="Q107" s="8"/>
      <c r="R107" s="8">
        <v>12</v>
      </c>
      <c r="S107" s="8">
        <v>6</v>
      </c>
      <c r="T107" s="8"/>
      <c r="U107" s="8"/>
      <c r="V107" s="8"/>
      <c r="W107" s="8"/>
      <c r="X107" s="8"/>
      <c r="Y107" s="8"/>
      <c r="Z107" s="8"/>
      <c r="AA107" s="8"/>
      <c r="AB107" s="8"/>
      <c r="AC107" s="8">
        <v>1</v>
      </c>
      <c r="AD107" s="8">
        <f t="shared" si="2"/>
        <v>13</v>
      </c>
      <c r="AE107" s="8">
        <f t="shared" si="2"/>
        <v>6</v>
      </c>
      <c r="AF107" s="8">
        <f t="shared" si="2"/>
        <v>1</v>
      </c>
      <c r="AG107" s="9">
        <f t="shared" si="3"/>
        <v>20</v>
      </c>
    </row>
    <row r="108" spans="1:33" x14ac:dyDescent="0.25">
      <c r="A108" s="5">
        <v>95</v>
      </c>
      <c r="B108" s="6" t="s">
        <v>171</v>
      </c>
      <c r="C108" s="6" t="s">
        <v>31</v>
      </c>
      <c r="D108" s="7">
        <v>40029</v>
      </c>
      <c r="E108" s="6" t="s">
        <v>45</v>
      </c>
      <c r="F108" s="6" t="s">
        <v>46</v>
      </c>
      <c r="G108" s="6"/>
      <c r="H108" s="6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>
        <v>11</v>
      </c>
      <c r="Y108" s="8"/>
      <c r="Z108" s="8">
        <v>7</v>
      </c>
      <c r="AA108" s="8"/>
      <c r="AB108" s="8"/>
      <c r="AC108" s="8"/>
      <c r="AD108" s="8">
        <f t="shared" si="2"/>
        <v>11</v>
      </c>
      <c r="AE108" s="8">
        <f t="shared" si="2"/>
        <v>0</v>
      </c>
      <c r="AF108" s="8">
        <f t="shared" si="2"/>
        <v>7</v>
      </c>
      <c r="AG108" s="9">
        <f t="shared" si="3"/>
        <v>18</v>
      </c>
    </row>
    <row r="109" spans="1:33" x14ac:dyDescent="0.25">
      <c r="A109" s="5">
        <v>96</v>
      </c>
      <c r="B109" s="6" t="s">
        <v>172</v>
      </c>
      <c r="C109" s="6" t="s">
        <v>31</v>
      </c>
      <c r="D109" s="7">
        <v>39680</v>
      </c>
      <c r="E109" s="6" t="s">
        <v>88</v>
      </c>
      <c r="F109" s="6" t="s">
        <v>43</v>
      </c>
      <c r="G109" s="6"/>
      <c r="H109" s="6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>
        <v>2</v>
      </c>
      <c r="V109" s="8">
        <v>8</v>
      </c>
      <c r="W109" s="8">
        <v>8</v>
      </c>
      <c r="X109" s="8"/>
      <c r="Y109" s="8"/>
      <c r="Z109" s="8"/>
      <c r="AA109" s="8"/>
      <c r="AB109" s="8"/>
      <c r="AC109" s="8"/>
      <c r="AD109" s="8">
        <f t="shared" si="2"/>
        <v>2</v>
      </c>
      <c r="AE109" s="8">
        <f t="shared" si="2"/>
        <v>8</v>
      </c>
      <c r="AF109" s="8">
        <f t="shared" si="2"/>
        <v>8</v>
      </c>
      <c r="AG109" s="9">
        <f t="shared" si="3"/>
        <v>18</v>
      </c>
    </row>
    <row r="110" spans="1:33" x14ac:dyDescent="0.25">
      <c r="A110" s="5">
        <v>97</v>
      </c>
      <c r="B110" s="6" t="s">
        <v>173</v>
      </c>
      <c r="C110" s="6" t="s">
        <v>38</v>
      </c>
      <c r="D110" s="7">
        <v>39412</v>
      </c>
      <c r="E110" s="6" t="s">
        <v>32</v>
      </c>
      <c r="F110" s="6" t="s">
        <v>33</v>
      </c>
      <c r="G110" s="6"/>
      <c r="H110" s="6"/>
      <c r="I110" s="8"/>
      <c r="J110" s="8"/>
      <c r="K110" s="8"/>
      <c r="L110" s="8"/>
      <c r="M110" s="8"/>
      <c r="N110" s="8"/>
      <c r="O110" s="8"/>
      <c r="P110" s="8"/>
      <c r="Q110" s="8"/>
      <c r="R110" s="8">
        <v>11</v>
      </c>
      <c r="S110" s="8">
        <v>5</v>
      </c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>
        <f t="shared" si="2"/>
        <v>11</v>
      </c>
      <c r="AE110" s="8">
        <f t="shared" si="2"/>
        <v>5</v>
      </c>
      <c r="AF110" s="8">
        <f t="shared" si="2"/>
        <v>0</v>
      </c>
      <c r="AG110" s="9">
        <f t="shared" si="3"/>
        <v>16</v>
      </c>
    </row>
    <row r="111" spans="1:33" ht="22.5" x14ac:dyDescent="0.25">
      <c r="A111" s="5">
        <v>98</v>
      </c>
      <c r="B111" s="6" t="s">
        <v>174</v>
      </c>
      <c r="C111" s="6" t="s">
        <v>31</v>
      </c>
      <c r="D111" s="7" t="s">
        <v>175</v>
      </c>
      <c r="E111" s="6" t="s">
        <v>49</v>
      </c>
      <c r="F111" s="6" t="s">
        <v>50</v>
      </c>
      <c r="G111" s="6"/>
      <c r="H111" s="6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>
        <v>10</v>
      </c>
      <c r="Y111" s="8"/>
      <c r="Z111" s="8">
        <v>6</v>
      </c>
      <c r="AA111" s="8"/>
      <c r="AB111" s="8"/>
      <c r="AC111" s="8"/>
      <c r="AD111" s="8">
        <f t="shared" si="2"/>
        <v>10</v>
      </c>
      <c r="AE111" s="8">
        <f t="shared" si="2"/>
        <v>0</v>
      </c>
      <c r="AF111" s="8">
        <f t="shared" si="2"/>
        <v>6</v>
      </c>
      <c r="AG111" s="9">
        <f t="shared" si="3"/>
        <v>16</v>
      </c>
    </row>
    <row r="112" spans="1:33" x14ac:dyDescent="0.25">
      <c r="A112" s="5">
        <v>99</v>
      </c>
      <c r="B112" s="6" t="s">
        <v>176</v>
      </c>
      <c r="C112" s="6" t="s">
        <v>31</v>
      </c>
      <c r="D112" s="7">
        <v>39376</v>
      </c>
      <c r="E112" s="6" t="s">
        <v>170</v>
      </c>
      <c r="F112" s="6" t="s">
        <v>145</v>
      </c>
      <c r="G112" s="6">
        <v>88</v>
      </c>
      <c r="H112" s="6">
        <v>3</v>
      </c>
      <c r="I112" s="8"/>
      <c r="J112" s="8"/>
      <c r="K112" s="8"/>
      <c r="L112" s="8"/>
      <c r="M112" s="8"/>
      <c r="N112" s="8"/>
      <c r="O112" s="8"/>
      <c r="P112" s="8"/>
      <c r="Q112" s="8"/>
      <c r="R112" s="8">
        <v>5</v>
      </c>
      <c r="S112" s="8">
        <v>3</v>
      </c>
      <c r="T112" s="8"/>
      <c r="U112" s="8"/>
      <c r="V112" s="8"/>
      <c r="W112" s="8"/>
      <c r="X112" s="8"/>
      <c r="Y112" s="8"/>
      <c r="Z112" s="8"/>
      <c r="AA112" s="8"/>
      <c r="AB112" s="8"/>
      <c r="AC112" s="8">
        <v>7</v>
      </c>
      <c r="AD112" s="8">
        <f t="shared" si="2"/>
        <v>5</v>
      </c>
      <c r="AE112" s="8">
        <f t="shared" si="2"/>
        <v>3</v>
      </c>
      <c r="AF112" s="8">
        <f t="shared" si="2"/>
        <v>7</v>
      </c>
      <c r="AG112" s="9">
        <f t="shared" si="3"/>
        <v>15</v>
      </c>
    </row>
    <row r="113" spans="1:33" x14ac:dyDescent="0.25">
      <c r="A113" s="5">
        <v>100</v>
      </c>
      <c r="B113" s="6" t="s">
        <v>177</v>
      </c>
      <c r="C113" s="6" t="s">
        <v>31</v>
      </c>
      <c r="D113" s="7">
        <v>39158</v>
      </c>
      <c r="E113" s="6" t="s">
        <v>178</v>
      </c>
      <c r="F113" s="6" t="s">
        <v>179</v>
      </c>
      <c r="G113" s="6">
        <v>92</v>
      </c>
      <c r="H113" s="6">
        <v>1</v>
      </c>
      <c r="I113" s="8"/>
      <c r="J113" s="8"/>
      <c r="K113" s="8"/>
      <c r="L113" s="8"/>
      <c r="M113" s="8"/>
      <c r="N113" s="8"/>
      <c r="O113" s="8"/>
      <c r="P113" s="8"/>
      <c r="Q113" s="8"/>
      <c r="R113" s="8">
        <v>8</v>
      </c>
      <c r="S113" s="8">
        <v>6</v>
      </c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>
        <f t="shared" si="2"/>
        <v>8</v>
      </c>
      <c r="AE113" s="8">
        <f t="shared" si="2"/>
        <v>6</v>
      </c>
      <c r="AF113" s="8">
        <f t="shared" si="2"/>
        <v>0</v>
      </c>
      <c r="AG113" s="9">
        <f t="shared" si="3"/>
        <v>14</v>
      </c>
    </row>
    <row r="114" spans="1:33" ht="22.5" x14ac:dyDescent="0.25">
      <c r="A114" s="5">
        <v>101</v>
      </c>
      <c r="B114" s="6" t="s">
        <v>180</v>
      </c>
      <c r="C114" s="6" t="s">
        <v>31</v>
      </c>
      <c r="D114" s="7" t="s">
        <v>181</v>
      </c>
      <c r="E114" s="6" t="s">
        <v>49</v>
      </c>
      <c r="F114" s="6" t="s">
        <v>50</v>
      </c>
      <c r="G114" s="6"/>
      <c r="H114" s="6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>
        <v>9</v>
      </c>
      <c r="Y114" s="8"/>
      <c r="Z114" s="8">
        <v>5</v>
      </c>
      <c r="AA114" s="8"/>
      <c r="AB114" s="8"/>
      <c r="AC114" s="8"/>
      <c r="AD114" s="8">
        <f t="shared" si="2"/>
        <v>9</v>
      </c>
      <c r="AE114" s="8">
        <f t="shared" si="2"/>
        <v>0</v>
      </c>
      <c r="AF114" s="8">
        <f t="shared" si="2"/>
        <v>5</v>
      </c>
      <c r="AG114" s="9">
        <f t="shared" si="3"/>
        <v>14</v>
      </c>
    </row>
    <row r="115" spans="1:33" ht="22.5" x14ac:dyDescent="0.25">
      <c r="A115" s="5">
        <v>102</v>
      </c>
      <c r="B115" s="6" t="s">
        <v>182</v>
      </c>
      <c r="C115" s="6" t="s">
        <v>38</v>
      </c>
      <c r="D115" s="7">
        <v>39695</v>
      </c>
      <c r="E115" s="6" t="s">
        <v>160</v>
      </c>
      <c r="F115" s="6" t="s">
        <v>161</v>
      </c>
      <c r="G115" s="6">
        <v>25</v>
      </c>
      <c r="H115" s="6">
        <v>2</v>
      </c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>
        <v>8</v>
      </c>
      <c r="V115" s="8">
        <v>3</v>
      </c>
      <c r="W115" s="8">
        <v>3</v>
      </c>
      <c r="X115" s="8"/>
      <c r="Y115" s="8"/>
      <c r="Z115" s="8"/>
      <c r="AA115" s="8"/>
      <c r="AB115" s="8"/>
      <c r="AC115" s="8"/>
      <c r="AD115" s="8">
        <f t="shared" si="2"/>
        <v>8</v>
      </c>
      <c r="AE115" s="8">
        <f t="shared" si="2"/>
        <v>3</v>
      </c>
      <c r="AF115" s="8">
        <f t="shared" si="2"/>
        <v>3</v>
      </c>
      <c r="AG115" s="9">
        <f t="shared" si="3"/>
        <v>14</v>
      </c>
    </row>
    <row r="116" spans="1:33" x14ac:dyDescent="0.25">
      <c r="A116" s="5">
        <v>103</v>
      </c>
      <c r="B116" s="6" t="s">
        <v>183</v>
      </c>
      <c r="C116" s="6" t="s">
        <v>31</v>
      </c>
      <c r="D116" s="7">
        <v>39453</v>
      </c>
      <c r="E116" s="6" t="s">
        <v>184</v>
      </c>
      <c r="F116" s="6" t="s">
        <v>46</v>
      </c>
      <c r="G116" s="6"/>
      <c r="H116" s="6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>
        <v>7</v>
      </c>
      <c r="V116" s="8"/>
      <c r="W116" s="8"/>
      <c r="X116" s="8"/>
      <c r="Y116" s="8"/>
      <c r="Z116" s="8"/>
      <c r="AA116" s="8">
        <v>7</v>
      </c>
      <c r="AB116" s="8"/>
      <c r="AC116" s="8"/>
      <c r="AD116" s="8">
        <f t="shared" si="2"/>
        <v>14</v>
      </c>
      <c r="AE116" s="8">
        <f t="shared" si="2"/>
        <v>0</v>
      </c>
      <c r="AF116" s="8">
        <f t="shared" si="2"/>
        <v>0</v>
      </c>
      <c r="AG116" s="9">
        <f t="shared" si="3"/>
        <v>14</v>
      </c>
    </row>
    <row r="117" spans="1:33" x14ac:dyDescent="0.25">
      <c r="A117" s="5">
        <v>104</v>
      </c>
      <c r="B117" s="6" t="s">
        <v>185</v>
      </c>
      <c r="C117" s="6" t="s">
        <v>31</v>
      </c>
      <c r="D117" s="7">
        <v>39443</v>
      </c>
      <c r="E117" s="6" t="s">
        <v>186</v>
      </c>
      <c r="F117" s="6" t="s">
        <v>179</v>
      </c>
      <c r="G117" s="6">
        <v>93</v>
      </c>
      <c r="H117" s="6">
        <v>2</v>
      </c>
      <c r="I117" s="8"/>
      <c r="J117" s="8"/>
      <c r="K117" s="8"/>
      <c r="L117" s="8"/>
      <c r="M117" s="8"/>
      <c r="N117" s="8"/>
      <c r="O117" s="8"/>
      <c r="P117" s="8"/>
      <c r="Q117" s="8"/>
      <c r="R117" s="8">
        <v>9</v>
      </c>
      <c r="S117" s="8">
        <v>4</v>
      </c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>
        <f t="shared" si="2"/>
        <v>9</v>
      </c>
      <c r="AE117" s="8">
        <f t="shared" si="2"/>
        <v>4</v>
      </c>
      <c r="AF117" s="8">
        <f t="shared" si="2"/>
        <v>0</v>
      </c>
      <c r="AG117" s="9">
        <f t="shared" si="3"/>
        <v>13</v>
      </c>
    </row>
    <row r="118" spans="1:33" x14ac:dyDescent="0.25">
      <c r="A118" s="5">
        <v>105</v>
      </c>
      <c r="B118" s="6" t="s">
        <v>187</v>
      </c>
      <c r="C118" s="6" t="s">
        <v>38</v>
      </c>
      <c r="D118" s="7">
        <v>39978</v>
      </c>
      <c r="E118" s="6" t="s">
        <v>45</v>
      </c>
      <c r="F118" s="6" t="s">
        <v>46</v>
      </c>
      <c r="G118" s="6"/>
      <c r="H118" s="6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>
        <v>6</v>
      </c>
      <c r="Y118" s="8">
        <v>7</v>
      </c>
      <c r="Z118" s="8"/>
      <c r="AA118" s="8"/>
      <c r="AB118" s="8"/>
      <c r="AC118" s="8"/>
      <c r="AD118" s="8">
        <f t="shared" si="2"/>
        <v>6</v>
      </c>
      <c r="AE118" s="8">
        <f t="shared" si="2"/>
        <v>7</v>
      </c>
      <c r="AF118" s="8">
        <f t="shared" si="2"/>
        <v>0</v>
      </c>
      <c r="AG118" s="9">
        <f t="shared" si="3"/>
        <v>13</v>
      </c>
    </row>
    <row r="119" spans="1:33" x14ac:dyDescent="0.25">
      <c r="A119" s="5">
        <v>106</v>
      </c>
      <c r="B119" s="6" t="s">
        <v>188</v>
      </c>
      <c r="C119" s="6" t="s">
        <v>38</v>
      </c>
      <c r="D119" s="7">
        <v>39673</v>
      </c>
      <c r="E119" s="6" t="s">
        <v>113</v>
      </c>
      <c r="F119" s="6" t="s">
        <v>93</v>
      </c>
      <c r="G119" s="6"/>
      <c r="H119" s="6"/>
      <c r="I119" s="8"/>
      <c r="J119" s="8"/>
      <c r="K119" s="8"/>
      <c r="L119" s="8"/>
      <c r="M119" s="8"/>
      <c r="N119" s="8"/>
      <c r="O119" s="8">
        <v>3</v>
      </c>
      <c r="P119" s="8"/>
      <c r="Q119" s="8">
        <v>9</v>
      </c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>
        <f t="shared" si="2"/>
        <v>3</v>
      </c>
      <c r="AE119" s="8">
        <f t="shared" si="2"/>
        <v>0</v>
      </c>
      <c r="AF119" s="8">
        <f t="shared" si="2"/>
        <v>9</v>
      </c>
      <c r="AG119" s="9">
        <f>SUM(AD119:AF119)</f>
        <v>12</v>
      </c>
    </row>
    <row r="120" spans="1:33" x14ac:dyDescent="0.25">
      <c r="A120" s="5">
        <v>107</v>
      </c>
      <c r="B120" s="6" t="s">
        <v>189</v>
      </c>
      <c r="C120" s="6" t="s">
        <v>31</v>
      </c>
      <c r="D120" s="7">
        <v>39650</v>
      </c>
      <c r="E120" s="6" t="s">
        <v>190</v>
      </c>
      <c r="F120" s="6" t="s">
        <v>191</v>
      </c>
      <c r="G120" s="6">
        <v>97</v>
      </c>
      <c r="H120" s="6">
        <v>1</v>
      </c>
      <c r="I120" s="8"/>
      <c r="J120" s="8"/>
      <c r="K120" s="8"/>
      <c r="L120" s="8"/>
      <c r="M120" s="8"/>
      <c r="N120" s="8"/>
      <c r="O120" s="8"/>
      <c r="P120" s="8"/>
      <c r="Q120" s="8"/>
      <c r="R120" s="8">
        <v>7</v>
      </c>
      <c r="S120" s="8">
        <v>5</v>
      </c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>
        <f t="shared" si="2"/>
        <v>7</v>
      </c>
      <c r="AE120" s="8">
        <f t="shared" si="2"/>
        <v>5</v>
      </c>
      <c r="AF120" s="8">
        <f t="shared" si="2"/>
        <v>0</v>
      </c>
      <c r="AG120" s="9">
        <f>SUM(AD120:AF120)</f>
        <v>12</v>
      </c>
    </row>
    <row r="121" spans="1:33" x14ac:dyDescent="0.25">
      <c r="A121" s="5">
        <v>108</v>
      </c>
      <c r="B121" s="6" t="s">
        <v>192</v>
      </c>
      <c r="C121" s="6" t="s">
        <v>31</v>
      </c>
      <c r="D121" s="7">
        <v>39489</v>
      </c>
      <c r="E121" s="6" t="s">
        <v>109</v>
      </c>
      <c r="F121" s="6" t="s">
        <v>50</v>
      </c>
      <c r="G121" s="6"/>
      <c r="H121" s="6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>
        <v>8</v>
      </c>
      <c r="Y121" s="8"/>
      <c r="Z121" s="8">
        <v>4</v>
      </c>
      <c r="AA121" s="8"/>
      <c r="AB121" s="8"/>
      <c r="AC121" s="8"/>
      <c r="AD121" s="8">
        <f t="shared" si="2"/>
        <v>8</v>
      </c>
      <c r="AE121" s="8">
        <f t="shared" si="2"/>
        <v>0</v>
      </c>
      <c r="AF121" s="8">
        <f t="shared" si="2"/>
        <v>4</v>
      </c>
      <c r="AG121" s="9">
        <f>SUM(AD121:AF121)</f>
        <v>12</v>
      </c>
    </row>
    <row r="122" spans="1:33" x14ac:dyDescent="0.25">
      <c r="A122" s="5">
        <v>109</v>
      </c>
      <c r="B122" s="6" t="s">
        <v>193</v>
      </c>
      <c r="C122" s="6" t="s">
        <v>38</v>
      </c>
      <c r="D122" s="7">
        <v>39161</v>
      </c>
      <c r="E122" s="6" t="s">
        <v>134</v>
      </c>
      <c r="F122" s="6" t="s">
        <v>135</v>
      </c>
      <c r="G122" s="6">
        <v>35</v>
      </c>
      <c r="H122" s="6">
        <v>3</v>
      </c>
      <c r="I122" s="8">
        <v>2</v>
      </c>
      <c r="J122" s="8">
        <v>10</v>
      </c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>
        <f t="shared" si="2"/>
        <v>2</v>
      </c>
      <c r="AE122" s="8">
        <f t="shared" si="2"/>
        <v>10</v>
      </c>
      <c r="AF122" s="8">
        <f t="shared" si="2"/>
        <v>0</v>
      </c>
      <c r="AG122" s="9">
        <f>SUM(AD122:AF122)</f>
        <v>12</v>
      </c>
    </row>
    <row r="123" spans="1:33" x14ac:dyDescent="0.25">
      <c r="A123" s="5">
        <v>110</v>
      </c>
      <c r="B123" s="6" t="s">
        <v>194</v>
      </c>
      <c r="C123" s="6" t="s">
        <v>38</v>
      </c>
      <c r="D123" s="7">
        <v>39444</v>
      </c>
      <c r="E123" s="6" t="s">
        <v>195</v>
      </c>
      <c r="F123" s="6" t="s">
        <v>196</v>
      </c>
      <c r="G123" s="6">
        <v>37</v>
      </c>
      <c r="H123" s="6">
        <v>1</v>
      </c>
      <c r="I123" s="8"/>
      <c r="J123" s="8"/>
      <c r="K123" s="8">
        <v>11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>
        <f t="shared" si="2"/>
        <v>0</v>
      </c>
      <c r="AE123" s="8">
        <f t="shared" si="2"/>
        <v>0</v>
      </c>
      <c r="AF123" s="8">
        <f t="shared" si="2"/>
        <v>11</v>
      </c>
      <c r="AG123" s="9">
        <f t="shared" si="3"/>
        <v>11</v>
      </c>
    </row>
    <row r="124" spans="1:33" x14ac:dyDescent="0.25">
      <c r="A124" s="5">
        <v>111</v>
      </c>
      <c r="B124" s="6" t="s">
        <v>197</v>
      </c>
      <c r="C124" s="6" t="s">
        <v>38</v>
      </c>
      <c r="D124" s="7">
        <v>39423</v>
      </c>
      <c r="E124" s="6" t="s">
        <v>184</v>
      </c>
      <c r="F124" s="6" t="s">
        <v>46</v>
      </c>
      <c r="G124" s="6"/>
      <c r="H124" s="6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>
        <v>6</v>
      </c>
      <c r="V124" s="8"/>
      <c r="W124" s="8"/>
      <c r="X124" s="8"/>
      <c r="Y124" s="8"/>
      <c r="Z124" s="8"/>
      <c r="AA124" s="8">
        <v>5</v>
      </c>
      <c r="AB124" s="8"/>
      <c r="AC124" s="8"/>
      <c r="AD124" s="8">
        <f t="shared" si="2"/>
        <v>11</v>
      </c>
      <c r="AE124" s="8">
        <f t="shared" si="2"/>
        <v>0</v>
      </c>
      <c r="AF124" s="8">
        <f t="shared" si="2"/>
        <v>0</v>
      </c>
      <c r="AG124" s="9">
        <f t="shared" si="3"/>
        <v>11</v>
      </c>
    </row>
    <row r="125" spans="1:33" x14ac:dyDescent="0.25">
      <c r="A125" s="5">
        <v>112</v>
      </c>
      <c r="B125" s="6" t="s">
        <v>198</v>
      </c>
      <c r="C125" s="6" t="s">
        <v>38</v>
      </c>
      <c r="D125" s="7">
        <v>39298</v>
      </c>
      <c r="E125" s="6" t="s">
        <v>170</v>
      </c>
      <c r="F125" s="6" t="s">
        <v>145</v>
      </c>
      <c r="G125" s="6">
        <v>89</v>
      </c>
      <c r="H125" s="6">
        <v>4</v>
      </c>
      <c r="I125" s="8">
        <v>4</v>
      </c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>
        <v>7</v>
      </c>
      <c r="AD125" s="8">
        <f t="shared" si="2"/>
        <v>4</v>
      </c>
      <c r="AE125" s="8">
        <f t="shared" si="2"/>
        <v>0</v>
      </c>
      <c r="AF125" s="8">
        <f t="shared" si="2"/>
        <v>7</v>
      </c>
      <c r="AG125" s="9">
        <f t="shared" si="3"/>
        <v>11</v>
      </c>
    </row>
    <row r="126" spans="1:33" ht="22.5" x14ac:dyDescent="0.25">
      <c r="A126" s="5">
        <v>113</v>
      </c>
      <c r="B126" s="6" t="s">
        <v>199</v>
      </c>
      <c r="C126" s="6" t="s">
        <v>38</v>
      </c>
      <c r="D126" s="7">
        <v>39228</v>
      </c>
      <c r="E126" s="6" t="s">
        <v>92</v>
      </c>
      <c r="F126" s="6" t="s">
        <v>93</v>
      </c>
      <c r="G126" s="6"/>
      <c r="H126" s="6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>
        <v>2</v>
      </c>
      <c r="AC126" s="8">
        <v>8</v>
      </c>
      <c r="AD126" s="8">
        <f t="shared" si="2"/>
        <v>0</v>
      </c>
      <c r="AE126" s="8">
        <f t="shared" si="2"/>
        <v>2</v>
      </c>
      <c r="AF126" s="8">
        <f t="shared" si="2"/>
        <v>8</v>
      </c>
      <c r="AG126" s="9">
        <f t="shared" si="3"/>
        <v>10</v>
      </c>
    </row>
    <row r="127" spans="1:33" x14ac:dyDescent="0.25">
      <c r="A127" s="5">
        <v>114</v>
      </c>
      <c r="B127" s="6" t="s">
        <v>200</v>
      </c>
      <c r="C127" s="6" t="s">
        <v>38</v>
      </c>
      <c r="D127" s="7">
        <v>39911</v>
      </c>
      <c r="E127" s="6" t="s">
        <v>32</v>
      </c>
      <c r="F127" s="6" t="s">
        <v>33</v>
      </c>
      <c r="G127" s="6"/>
      <c r="H127" s="6"/>
      <c r="I127" s="8"/>
      <c r="J127" s="8"/>
      <c r="K127" s="8"/>
      <c r="L127" s="8"/>
      <c r="M127" s="8"/>
      <c r="N127" s="8"/>
      <c r="O127" s="8"/>
      <c r="P127" s="8"/>
      <c r="Q127" s="8"/>
      <c r="R127" s="8">
        <v>8</v>
      </c>
      <c r="S127" s="8">
        <v>2</v>
      </c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>
        <f t="shared" si="2"/>
        <v>8</v>
      </c>
      <c r="AE127" s="8">
        <f t="shared" si="2"/>
        <v>2</v>
      </c>
      <c r="AF127" s="8">
        <f t="shared" si="2"/>
        <v>0</v>
      </c>
      <c r="AG127" s="9">
        <f t="shared" si="3"/>
        <v>10</v>
      </c>
    </row>
    <row r="128" spans="1:33" x14ac:dyDescent="0.25">
      <c r="A128" s="5">
        <v>115</v>
      </c>
      <c r="B128" s="6" t="s">
        <v>201</v>
      </c>
      <c r="C128" s="6" t="s">
        <v>31</v>
      </c>
      <c r="D128" s="7">
        <v>39622</v>
      </c>
      <c r="E128" s="6" t="s">
        <v>202</v>
      </c>
      <c r="F128" s="6" t="s">
        <v>203</v>
      </c>
      <c r="G128" s="6">
        <v>62</v>
      </c>
      <c r="H128" s="6">
        <v>1</v>
      </c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>
        <v>5</v>
      </c>
      <c r="W128" s="8">
        <v>5</v>
      </c>
      <c r="X128" s="8"/>
      <c r="Y128" s="8"/>
      <c r="Z128" s="8"/>
      <c r="AA128" s="8"/>
      <c r="AB128" s="8"/>
      <c r="AC128" s="8"/>
      <c r="AD128" s="8">
        <f t="shared" si="2"/>
        <v>0</v>
      </c>
      <c r="AE128" s="8">
        <f t="shared" si="2"/>
        <v>5</v>
      </c>
      <c r="AF128" s="8">
        <f t="shared" si="2"/>
        <v>5</v>
      </c>
      <c r="AG128" s="9">
        <f t="shared" si="3"/>
        <v>10</v>
      </c>
    </row>
    <row r="129" spans="1:33" x14ac:dyDescent="0.25">
      <c r="A129" s="5">
        <v>116</v>
      </c>
      <c r="B129" s="6" t="s">
        <v>204</v>
      </c>
      <c r="C129" s="6" t="s">
        <v>38</v>
      </c>
      <c r="D129" s="7">
        <v>39308</v>
      </c>
      <c r="E129" s="6" t="s">
        <v>205</v>
      </c>
      <c r="F129" s="6" t="s">
        <v>196</v>
      </c>
      <c r="G129" s="6">
        <v>38</v>
      </c>
      <c r="H129" s="6">
        <v>2</v>
      </c>
      <c r="I129" s="8"/>
      <c r="J129" s="8"/>
      <c r="K129" s="8">
        <v>10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>
        <f t="shared" si="2"/>
        <v>0</v>
      </c>
      <c r="AE129" s="8">
        <f t="shared" si="2"/>
        <v>0</v>
      </c>
      <c r="AF129" s="8">
        <f t="shared" si="2"/>
        <v>10</v>
      </c>
      <c r="AG129" s="9">
        <f t="shared" si="3"/>
        <v>10</v>
      </c>
    </row>
    <row r="130" spans="1:33" x14ac:dyDescent="0.25">
      <c r="A130" s="5">
        <v>117</v>
      </c>
      <c r="B130" s="6" t="s">
        <v>206</v>
      </c>
      <c r="C130" s="6" t="s">
        <v>38</v>
      </c>
      <c r="D130" s="7">
        <v>39817</v>
      </c>
      <c r="E130" s="6" t="s">
        <v>113</v>
      </c>
      <c r="F130" s="6" t="s">
        <v>93</v>
      </c>
      <c r="G130" s="6"/>
      <c r="H130" s="6"/>
      <c r="I130" s="8"/>
      <c r="J130" s="8"/>
      <c r="K130" s="8"/>
      <c r="L130" s="8"/>
      <c r="M130" s="8"/>
      <c r="N130" s="8"/>
      <c r="O130" s="8">
        <v>2</v>
      </c>
      <c r="P130" s="8"/>
      <c r="Q130" s="8">
        <v>8</v>
      </c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>
        <f t="shared" si="2"/>
        <v>2</v>
      </c>
      <c r="AE130" s="8">
        <f t="shared" si="2"/>
        <v>0</v>
      </c>
      <c r="AF130" s="8">
        <f t="shared" si="2"/>
        <v>8</v>
      </c>
      <c r="AG130" s="9">
        <f t="shared" si="3"/>
        <v>10</v>
      </c>
    </row>
    <row r="131" spans="1:33" ht="22.5" x14ac:dyDescent="0.25">
      <c r="A131" s="5">
        <v>118</v>
      </c>
      <c r="B131" s="6" t="s">
        <v>207</v>
      </c>
      <c r="C131" s="6" t="s">
        <v>38</v>
      </c>
      <c r="D131" s="7">
        <v>39118</v>
      </c>
      <c r="E131" s="6" t="s">
        <v>208</v>
      </c>
      <c r="F131" s="6" t="s">
        <v>209</v>
      </c>
      <c r="G131" s="6">
        <v>7</v>
      </c>
      <c r="H131" s="6">
        <v>1</v>
      </c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>
        <v>6</v>
      </c>
      <c r="AB131" s="8">
        <v>4</v>
      </c>
      <c r="AC131" s="8"/>
      <c r="AD131" s="8">
        <f t="shared" si="2"/>
        <v>6</v>
      </c>
      <c r="AE131" s="8">
        <f t="shared" si="2"/>
        <v>4</v>
      </c>
      <c r="AF131" s="8">
        <f t="shared" si="2"/>
        <v>0</v>
      </c>
      <c r="AG131" s="9">
        <f t="shared" si="3"/>
        <v>10</v>
      </c>
    </row>
    <row r="132" spans="1:33" x14ac:dyDescent="0.25">
      <c r="A132" s="5">
        <v>119</v>
      </c>
      <c r="B132" s="6" t="s">
        <v>210</v>
      </c>
      <c r="C132" s="6" t="s">
        <v>31</v>
      </c>
      <c r="D132" s="7">
        <v>39368</v>
      </c>
      <c r="E132" s="6" t="s">
        <v>211</v>
      </c>
      <c r="F132" s="6" t="s">
        <v>93</v>
      </c>
      <c r="G132" s="6"/>
      <c r="H132" s="6"/>
      <c r="I132" s="8">
        <v>5</v>
      </c>
      <c r="J132" s="8">
        <v>4</v>
      </c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>
        <f t="shared" si="2"/>
        <v>5</v>
      </c>
      <c r="AE132" s="8">
        <f t="shared" si="2"/>
        <v>4</v>
      </c>
      <c r="AF132" s="8">
        <f t="shared" si="2"/>
        <v>0</v>
      </c>
      <c r="AG132" s="9">
        <f t="shared" si="3"/>
        <v>9</v>
      </c>
    </row>
    <row r="133" spans="1:33" x14ac:dyDescent="0.25">
      <c r="A133" s="5">
        <v>120</v>
      </c>
      <c r="B133" s="6" t="s">
        <v>212</v>
      </c>
      <c r="C133" s="6" t="s">
        <v>31</v>
      </c>
      <c r="D133" s="7">
        <v>39120</v>
      </c>
      <c r="E133" s="6" t="s">
        <v>202</v>
      </c>
      <c r="F133" s="6" t="s">
        <v>203</v>
      </c>
      <c r="G133" s="6">
        <v>63</v>
      </c>
      <c r="H133" s="6">
        <v>2</v>
      </c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>
        <v>1</v>
      </c>
      <c r="V133" s="8">
        <v>4</v>
      </c>
      <c r="W133" s="8">
        <v>4</v>
      </c>
      <c r="X133" s="8"/>
      <c r="Y133" s="8"/>
      <c r="Z133" s="8"/>
      <c r="AA133" s="8"/>
      <c r="AB133" s="8"/>
      <c r="AC133" s="8"/>
      <c r="AD133" s="8">
        <f t="shared" si="2"/>
        <v>1</v>
      </c>
      <c r="AE133" s="8">
        <f t="shared" si="2"/>
        <v>4</v>
      </c>
      <c r="AF133" s="8">
        <f t="shared" si="2"/>
        <v>4</v>
      </c>
      <c r="AG133" s="9">
        <f t="shared" si="3"/>
        <v>9</v>
      </c>
    </row>
    <row r="134" spans="1:33" ht="22.5" x14ac:dyDescent="0.25">
      <c r="A134" s="5">
        <v>121</v>
      </c>
      <c r="B134" s="6" t="s">
        <v>213</v>
      </c>
      <c r="C134" s="6" t="s">
        <v>31</v>
      </c>
      <c r="D134" s="7">
        <v>39260</v>
      </c>
      <c r="E134" s="6" t="s">
        <v>214</v>
      </c>
      <c r="F134" s="6" t="s">
        <v>215</v>
      </c>
      <c r="G134" s="6">
        <v>27</v>
      </c>
      <c r="H134" s="6">
        <v>1</v>
      </c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>
        <v>3</v>
      </c>
      <c r="V134" s="8">
        <v>3</v>
      </c>
      <c r="W134" s="8">
        <v>3</v>
      </c>
      <c r="X134" s="8"/>
      <c r="Y134" s="8"/>
      <c r="Z134" s="8"/>
      <c r="AA134" s="8"/>
      <c r="AB134" s="8"/>
      <c r="AC134" s="8"/>
      <c r="AD134" s="8">
        <f t="shared" si="2"/>
        <v>3</v>
      </c>
      <c r="AE134" s="8">
        <f t="shared" si="2"/>
        <v>3</v>
      </c>
      <c r="AF134" s="8">
        <f t="shared" si="2"/>
        <v>3</v>
      </c>
      <c r="AG134" s="9">
        <f t="shared" si="3"/>
        <v>9</v>
      </c>
    </row>
    <row r="135" spans="1:33" x14ac:dyDescent="0.25">
      <c r="A135" s="5">
        <v>122</v>
      </c>
      <c r="B135" s="6" t="s">
        <v>216</v>
      </c>
      <c r="C135" s="6" t="s">
        <v>31</v>
      </c>
      <c r="D135" s="7">
        <v>39486</v>
      </c>
      <c r="E135" s="6" t="s">
        <v>211</v>
      </c>
      <c r="F135" s="6" t="s">
        <v>93</v>
      </c>
      <c r="G135" s="6"/>
      <c r="H135" s="6"/>
      <c r="I135" s="8">
        <v>1</v>
      </c>
      <c r="J135" s="8">
        <v>3</v>
      </c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>
        <v>3</v>
      </c>
      <c r="AC135" s="8">
        <v>1</v>
      </c>
      <c r="AD135" s="8">
        <f t="shared" si="2"/>
        <v>1</v>
      </c>
      <c r="AE135" s="8">
        <f t="shared" si="2"/>
        <v>6</v>
      </c>
      <c r="AF135" s="8">
        <f t="shared" si="2"/>
        <v>1</v>
      </c>
      <c r="AG135" s="9">
        <f t="shared" si="3"/>
        <v>8</v>
      </c>
    </row>
    <row r="136" spans="1:33" x14ac:dyDescent="0.25">
      <c r="A136" s="5">
        <v>123</v>
      </c>
      <c r="B136" s="6" t="s">
        <v>217</v>
      </c>
      <c r="C136" s="6" t="s">
        <v>38</v>
      </c>
      <c r="D136" s="7">
        <v>39942</v>
      </c>
      <c r="E136" s="6" t="s">
        <v>45</v>
      </c>
      <c r="F136" s="6" t="s">
        <v>46</v>
      </c>
      <c r="G136" s="6"/>
      <c r="H136" s="6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>
        <v>8</v>
      </c>
      <c r="Y136" s="8"/>
      <c r="Z136" s="8"/>
      <c r="AA136" s="8"/>
      <c r="AB136" s="8"/>
      <c r="AC136" s="8"/>
      <c r="AD136" s="8">
        <f t="shared" si="2"/>
        <v>8</v>
      </c>
      <c r="AE136" s="8">
        <f t="shared" si="2"/>
        <v>0</v>
      </c>
      <c r="AF136" s="8">
        <f t="shared" si="2"/>
        <v>0</v>
      </c>
      <c r="AG136" s="9">
        <f t="shared" si="3"/>
        <v>8</v>
      </c>
    </row>
    <row r="137" spans="1:33" x14ac:dyDescent="0.25">
      <c r="A137" s="5">
        <v>124</v>
      </c>
      <c r="B137" s="6" t="s">
        <v>218</v>
      </c>
      <c r="C137" s="6" t="s">
        <v>38</v>
      </c>
      <c r="D137" s="7">
        <v>40154</v>
      </c>
      <c r="E137" s="6" t="s">
        <v>66</v>
      </c>
      <c r="F137" s="6" t="s">
        <v>59</v>
      </c>
      <c r="G137" s="6"/>
      <c r="H137" s="6"/>
      <c r="I137" s="8"/>
      <c r="J137" s="8"/>
      <c r="K137" s="8"/>
      <c r="L137" s="8"/>
      <c r="M137" s="8"/>
      <c r="N137" s="8"/>
      <c r="O137" s="8">
        <v>8</v>
      </c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>
        <f t="shared" si="2"/>
        <v>8</v>
      </c>
      <c r="AE137" s="8">
        <f t="shared" si="2"/>
        <v>0</v>
      </c>
      <c r="AF137" s="8">
        <f t="shared" si="2"/>
        <v>0</v>
      </c>
      <c r="AG137" s="9">
        <f t="shared" si="3"/>
        <v>8</v>
      </c>
    </row>
    <row r="138" spans="1:33" x14ac:dyDescent="0.25">
      <c r="A138" s="5">
        <v>125</v>
      </c>
      <c r="B138" s="6" t="s">
        <v>219</v>
      </c>
      <c r="C138" s="6" t="s">
        <v>38</v>
      </c>
      <c r="D138" s="7">
        <v>39506</v>
      </c>
      <c r="E138" s="6" t="s">
        <v>137</v>
      </c>
      <c r="F138" s="6" t="s">
        <v>46</v>
      </c>
      <c r="G138" s="6"/>
      <c r="H138" s="6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>
        <v>4</v>
      </c>
      <c r="W138" s="8">
        <v>4</v>
      </c>
      <c r="X138" s="8"/>
      <c r="Y138" s="8"/>
      <c r="Z138" s="8"/>
      <c r="AA138" s="8"/>
      <c r="AB138" s="8"/>
      <c r="AC138" s="8"/>
      <c r="AD138" s="8">
        <f t="shared" si="2"/>
        <v>0</v>
      </c>
      <c r="AE138" s="8">
        <f t="shared" si="2"/>
        <v>4</v>
      </c>
      <c r="AF138" s="8">
        <f t="shared" si="2"/>
        <v>4</v>
      </c>
      <c r="AG138" s="9">
        <f t="shared" si="3"/>
        <v>8</v>
      </c>
    </row>
    <row r="139" spans="1:33" x14ac:dyDescent="0.25">
      <c r="A139" s="5">
        <v>126</v>
      </c>
      <c r="B139" s="6" t="s">
        <v>220</v>
      </c>
      <c r="C139" s="6" t="s">
        <v>38</v>
      </c>
      <c r="D139" s="7">
        <v>39495</v>
      </c>
      <c r="E139" s="6" t="s">
        <v>205</v>
      </c>
      <c r="F139" s="6" t="s">
        <v>196</v>
      </c>
      <c r="G139" s="6">
        <v>39</v>
      </c>
      <c r="H139" s="6">
        <v>3</v>
      </c>
      <c r="I139" s="8"/>
      <c r="J139" s="8"/>
      <c r="K139" s="8">
        <v>8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>
        <f t="shared" si="2"/>
        <v>0</v>
      </c>
      <c r="AE139" s="8">
        <f t="shared" si="2"/>
        <v>0</v>
      </c>
      <c r="AF139" s="8">
        <f t="shared" si="2"/>
        <v>8</v>
      </c>
      <c r="AG139" s="9">
        <f t="shared" si="3"/>
        <v>8</v>
      </c>
    </row>
    <row r="140" spans="1:33" x14ac:dyDescent="0.25">
      <c r="A140" s="5">
        <v>127</v>
      </c>
      <c r="B140" s="6" t="s">
        <v>221</v>
      </c>
      <c r="C140" s="6" t="s">
        <v>38</v>
      </c>
      <c r="D140" s="7">
        <v>39629</v>
      </c>
      <c r="E140" s="6" t="s">
        <v>39</v>
      </c>
      <c r="F140" s="6" t="s">
        <v>36</v>
      </c>
      <c r="G140" s="6"/>
      <c r="H140" s="6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>
        <v>8</v>
      </c>
      <c r="AC140" s="8"/>
      <c r="AD140" s="8">
        <f t="shared" si="2"/>
        <v>0</v>
      </c>
      <c r="AE140" s="8">
        <f t="shared" si="2"/>
        <v>8</v>
      </c>
      <c r="AF140" s="8">
        <f t="shared" si="2"/>
        <v>0</v>
      </c>
      <c r="AG140" s="9">
        <f t="shared" si="3"/>
        <v>8</v>
      </c>
    </row>
    <row r="141" spans="1:33" x14ac:dyDescent="0.25">
      <c r="A141" s="5">
        <v>128</v>
      </c>
      <c r="B141" s="6" t="s">
        <v>222</v>
      </c>
      <c r="C141" s="6" t="s">
        <v>38</v>
      </c>
      <c r="D141" s="7">
        <v>39980</v>
      </c>
      <c r="E141" s="6" t="s">
        <v>45</v>
      </c>
      <c r="F141" s="6" t="s">
        <v>46</v>
      </c>
      <c r="G141" s="6"/>
      <c r="H141" s="6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>
        <v>7</v>
      </c>
      <c r="Y141" s="8"/>
      <c r="Z141" s="8"/>
      <c r="AA141" s="8"/>
      <c r="AB141" s="8"/>
      <c r="AC141" s="8"/>
      <c r="AD141" s="8">
        <f t="shared" si="2"/>
        <v>7</v>
      </c>
      <c r="AE141" s="8">
        <f t="shared" si="2"/>
        <v>0</v>
      </c>
      <c r="AF141" s="8">
        <f t="shared" si="2"/>
        <v>0</v>
      </c>
      <c r="AG141" s="9">
        <f t="shared" si="3"/>
        <v>7</v>
      </c>
    </row>
    <row r="142" spans="1:33" x14ac:dyDescent="0.25">
      <c r="A142" s="5">
        <v>129</v>
      </c>
      <c r="B142" s="6" t="s">
        <v>223</v>
      </c>
      <c r="C142" s="6" t="s">
        <v>38</v>
      </c>
      <c r="D142" s="7">
        <v>40052</v>
      </c>
      <c r="E142" s="6" t="s">
        <v>158</v>
      </c>
      <c r="F142" s="6" t="s">
        <v>59</v>
      </c>
      <c r="G142" s="6"/>
      <c r="H142" s="6"/>
      <c r="I142" s="8"/>
      <c r="J142" s="8"/>
      <c r="K142" s="8"/>
      <c r="L142" s="8"/>
      <c r="M142" s="8"/>
      <c r="N142" s="8"/>
      <c r="O142" s="8">
        <v>7</v>
      </c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>
        <f t="shared" ref="AD142:AF177" si="4">I142+L142+O142+R142+U142+X142+AA142</f>
        <v>7</v>
      </c>
      <c r="AE142" s="8">
        <f t="shared" si="4"/>
        <v>0</v>
      </c>
      <c r="AF142" s="8">
        <f t="shared" si="4"/>
        <v>0</v>
      </c>
      <c r="AG142" s="9">
        <f t="shared" ref="AG142:AG205" si="5">SUM(AD142:AF142)</f>
        <v>7</v>
      </c>
    </row>
    <row r="143" spans="1:33" ht="22.5" x14ac:dyDescent="0.25">
      <c r="A143" s="5">
        <v>130</v>
      </c>
      <c r="B143" s="6" t="s">
        <v>224</v>
      </c>
      <c r="C143" s="6" t="s">
        <v>38</v>
      </c>
      <c r="D143" s="7">
        <v>39292</v>
      </c>
      <c r="E143" s="6" t="s">
        <v>160</v>
      </c>
      <c r="F143" s="6" t="s">
        <v>161</v>
      </c>
      <c r="G143" s="6">
        <v>26</v>
      </c>
      <c r="H143" s="6">
        <v>3</v>
      </c>
      <c r="I143" s="8">
        <v>7</v>
      </c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>
        <f t="shared" si="4"/>
        <v>7</v>
      </c>
      <c r="AE143" s="8">
        <f t="shared" si="4"/>
        <v>0</v>
      </c>
      <c r="AF143" s="8">
        <f t="shared" si="4"/>
        <v>0</v>
      </c>
      <c r="AG143" s="9">
        <f t="shared" si="5"/>
        <v>7</v>
      </c>
    </row>
    <row r="144" spans="1:33" x14ac:dyDescent="0.25">
      <c r="A144" s="5">
        <v>131</v>
      </c>
      <c r="B144" s="6" t="s">
        <v>225</v>
      </c>
      <c r="C144" s="6" t="s">
        <v>38</v>
      </c>
      <c r="D144" s="7">
        <v>40138</v>
      </c>
      <c r="E144" s="6" t="s">
        <v>32</v>
      </c>
      <c r="F144" s="6" t="s">
        <v>33</v>
      </c>
      <c r="G144" s="6"/>
      <c r="H144" s="6"/>
      <c r="I144" s="8"/>
      <c r="J144" s="8"/>
      <c r="K144" s="8"/>
      <c r="L144" s="8"/>
      <c r="M144" s="8"/>
      <c r="N144" s="8"/>
      <c r="O144" s="8"/>
      <c r="P144" s="8"/>
      <c r="Q144" s="8"/>
      <c r="R144" s="8">
        <v>6</v>
      </c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>
        <f t="shared" si="4"/>
        <v>6</v>
      </c>
      <c r="AE144" s="8">
        <f t="shared" si="4"/>
        <v>0</v>
      </c>
      <c r="AF144" s="8">
        <f t="shared" si="4"/>
        <v>0</v>
      </c>
      <c r="AG144" s="9">
        <f t="shared" si="5"/>
        <v>6</v>
      </c>
    </row>
    <row r="145" spans="1:33" x14ac:dyDescent="0.25">
      <c r="A145" s="5">
        <v>132</v>
      </c>
      <c r="B145" s="6" t="s">
        <v>226</v>
      </c>
      <c r="C145" s="6" t="s">
        <v>38</v>
      </c>
      <c r="D145" s="7">
        <v>39384</v>
      </c>
      <c r="E145" s="6" t="s">
        <v>205</v>
      </c>
      <c r="F145" s="6" t="s">
        <v>196</v>
      </c>
      <c r="G145" s="6">
        <v>40</v>
      </c>
      <c r="H145" s="6">
        <v>4</v>
      </c>
      <c r="I145" s="8"/>
      <c r="J145" s="8"/>
      <c r="K145" s="8">
        <v>6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>
        <f t="shared" si="4"/>
        <v>0</v>
      </c>
      <c r="AE145" s="8">
        <f t="shared" si="4"/>
        <v>0</v>
      </c>
      <c r="AF145" s="8">
        <f t="shared" si="4"/>
        <v>6</v>
      </c>
      <c r="AG145" s="9">
        <f t="shared" si="5"/>
        <v>6</v>
      </c>
    </row>
    <row r="146" spans="1:33" x14ac:dyDescent="0.25">
      <c r="A146" s="5">
        <v>133</v>
      </c>
      <c r="B146" s="6" t="s">
        <v>227</v>
      </c>
      <c r="C146" s="6" t="s">
        <v>38</v>
      </c>
      <c r="D146" s="7">
        <v>39148</v>
      </c>
      <c r="E146" s="5" t="s">
        <v>134</v>
      </c>
      <c r="F146" s="6" t="s">
        <v>135</v>
      </c>
      <c r="G146" s="6">
        <v>36</v>
      </c>
      <c r="H146" s="6">
        <v>4</v>
      </c>
      <c r="I146" s="8"/>
      <c r="J146" s="8">
        <v>6</v>
      </c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>
        <f t="shared" si="4"/>
        <v>0</v>
      </c>
      <c r="AE146" s="8">
        <f t="shared" si="4"/>
        <v>6</v>
      </c>
      <c r="AF146" s="8">
        <f t="shared" si="4"/>
        <v>0</v>
      </c>
      <c r="AG146" s="9">
        <f t="shared" si="5"/>
        <v>6</v>
      </c>
    </row>
    <row r="147" spans="1:33" x14ac:dyDescent="0.25">
      <c r="A147" s="5">
        <v>134</v>
      </c>
      <c r="B147" s="6" t="s">
        <v>228</v>
      </c>
      <c r="C147" s="6" t="s">
        <v>38</v>
      </c>
      <c r="D147" s="7">
        <v>39911</v>
      </c>
      <c r="E147" s="6" t="s">
        <v>229</v>
      </c>
      <c r="F147" s="6" t="s">
        <v>36</v>
      </c>
      <c r="G147" s="6"/>
      <c r="H147" s="6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>
        <v>3</v>
      </c>
      <c r="AB147" s="8">
        <v>3</v>
      </c>
      <c r="AC147" s="8"/>
      <c r="AD147" s="8">
        <f t="shared" si="4"/>
        <v>3</v>
      </c>
      <c r="AE147" s="8">
        <f t="shared" si="4"/>
        <v>3</v>
      </c>
      <c r="AF147" s="8">
        <f t="shared" si="4"/>
        <v>0</v>
      </c>
      <c r="AG147" s="9">
        <f t="shared" si="5"/>
        <v>6</v>
      </c>
    </row>
    <row r="148" spans="1:33" x14ac:dyDescent="0.25">
      <c r="A148" s="5">
        <v>135</v>
      </c>
      <c r="B148" s="6" t="s">
        <v>230</v>
      </c>
      <c r="C148" s="6" t="s">
        <v>38</v>
      </c>
      <c r="D148" s="7">
        <v>39248</v>
      </c>
      <c r="E148" s="6" t="s">
        <v>231</v>
      </c>
      <c r="F148" s="6" t="s">
        <v>145</v>
      </c>
      <c r="G148" s="6">
        <v>90</v>
      </c>
      <c r="H148" s="6">
        <v>5</v>
      </c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>
        <v>6</v>
      </c>
      <c r="AD148" s="8">
        <f t="shared" si="4"/>
        <v>0</v>
      </c>
      <c r="AE148" s="8">
        <f t="shared" si="4"/>
        <v>0</v>
      </c>
      <c r="AF148" s="8">
        <f t="shared" si="4"/>
        <v>6</v>
      </c>
      <c r="AG148" s="9">
        <f t="shared" si="5"/>
        <v>6</v>
      </c>
    </row>
    <row r="149" spans="1:33" x14ac:dyDescent="0.25">
      <c r="A149" s="5">
        <v>136</v>
      </c>
      <c r="B149" s="6" t="s">
        <v>232</v>
      </c>
      <c r="C149" s="6" t="s">
        <v>38</v>
      </c>
      <c r="D149" s="7">
        <v>39085</v>
      </c>
      <c r="E149" s="6" t="s">
        <v>79</v>
      </c>
      <c r="F149" s="6" t="s">
        <v>80</v>
      </c>
      <c r="G149" s="6">
        <v>46</v>
      </c>
      <c r="H149" s="6">
        <v>4</v>
      </c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>
        <v>5</v>
      </c>
      <c r="U149" s="8"/>
      <c r="V149" s="8"/>
      <c r="W149" s="8"/>
      <c r="X149" s="8"/>
      <c r="Y149" s="8"/>
      <c r="Z149" s="8"/>
      <c r="AA149" s="8"/>
      <c r="AB149" s="8"/>
      <c r="AC149" s="8"/>
      <c r="AD149" s="8">
        <f t="shared" si="4"/>
        <v>0</v>
      </c>
      <c r="AE149" s="8">
        <f t="shared" si="4"/>
        <v>0</v>
      </c>
      <c r="AF149" s="8">
        <f t="shared" si="4"/>
        <v>5</v>
      </c>
      <c r="AG149" s="9">
        <f t="shared" si="5"/>
        <v>5</v>
      </c>
    </row>
    <row r="150" spans="1:33" ht="22.5" x14ac:dyDescent="0.25">
      <c r="A150" s="5">
        <v>137</v>
      </c>
      <c r="B150" s="6" t="s">
        <v>233</v>
      </c>
      <c r="C150" s="6" t="s">
        <v>31</v>
      </c>
      <c r="D150" s="7" t="s">
        <v>234</v>
      </c>
      <c r="E150" s="6" t="s">
        <v>235</v>
      </c>
      <c r="F150" s="6" t="s">
        <v>50</v>
      </c>
      <c r="G150" s="6"/>
      <c r="H150" s="6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>
        <v>4</v>
      </c>
      <c r="Y150" s="8"/>
      <c r="Z150" s="8">
        <v>1</v>
      </c>
      <c r="AA150" s="8"/>
      <c r="AB150" s="8"/>
      <c r="AC150" s="8"/>
      <c r="AD150" s="8">
        <f t="shared" si="4"/>
        <v>4</v>
      </c>
      <c r="AE150" s="8">
        <f t="shared" si="4"/>
        <v>0</v>
      </c>
      <c r="AF150" s="8">
        <f t="shared" si="4"/>
        <v>1</v>
      </c>
      <c r="AG150" s="9">
        <f t="shared" si="5"/>
        <v>5</v>
      </c>
    </row>
    <row r="151" spans="1:33" ht="22.5" x14ac:dyDescent="0.25">
      <c r="A151" s="5">
        <v>138</v>
      </c>
      <c r="B151" s="6" t="s">
        <v>236</v>
      </c>
      <c r="C151" s="6" t="s">
        <v>38</v>
      </c>
      <c r="D151" s="7">
        <v>39449</v>
      </c>
      <c r="E151" s="6" t="s">
        <v>102</v>
      </c>
      <c r="F151" s="6" t="s">
        <v>103</v>
      </c>
      <c r="G151" s="6"/>
      <c r="H151" s="6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>
        <v>5</v>
      </c>
      <c r="AC151" s="8"/>
      <c r="AD151" s="8">
        <f t="shared" si="4"/>
        <v>0</v>
      </c>
      <c r="AE151" s="8">
        <f t="shared" si="4"/>
        <v>5</v>
      </c>
      <c r="AF151" s="8">
        <f t="shared" si="4"/>
        <v>0</v>
      </c>
      <c r="AG151" s="9">
        <f t="shared" si="5"/>
        <v>5</v>
      </c>
    </row>
    <row r="152" spans="1:33" x14ac:dyDescent="0.25">
      <c r="A152" s="5">
        <v>139</v>
      </c>
      <c r="B152" s="6" t="s">
        <v>237</v>
      </c>
      <c r="C152" s="6" t="s">
        <v>38</v>
      </c>
      <c r="D152" s="7">
        <v>39819</v>
      </c>
      <c r="E152" s="6" t="s">
        <v>238</v>
      </c>
      <c r="F152" s="6" t="s">
        <v>239</v>
      </c>
      <c r="G152" s="6">
        <v>13</v>
      </c>
      <c r="H152" s="6">
        <v>1</v>
      </c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>
        <v>5</v>
      </c>
      <c r="AD152" s="8">
        <f t="shared" si="4"/>
        <v>0</v>
      </c>
      <c r="AE152" s="8">
        <f t="shared" si="4"/>
        <v>0</v>
      </c>
      <c r="AF152" s="8">
        <f t="shared" si="4"/>
        <v>5</v>
      </c>
      <c r="AG152" s="9">
        <f t="shared" si="5"/>
        <v>5</v>
      </c>
    </row>
    <row r="153" spans="1:33" x14ac:dyDescent="0.25">
      <c r="A153" s="5">
        <v>140</v>
      </c>
      <c r="B153" s="6" t="s">
        <v>240</v>
      </c>
      <c r="C153" s="6" t="s">
        <v>31</v>
      </c>
      <c r="D153" s="7">
        <v>40107</v>
      </c>
      <c r="E153" s="6" t="s">
        <v>184</v>
      </c>
      <c r="F153" s="6" t="s">
        <v>46</v>
      </c>
      <c r="G153" s="6"/>
      <c r="H153" s="6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>
        <v>5</v>
      </c>
      <c r="AB153" s="8"/>
      <c r="AC153" s="8"/>
      <c r="AD153" s="8">
        <f t="shared" si="4"/>
        <v>5</v>
      </c>
      <c r="AE153" s="8">
        <f t="shared" si="4"/>
        <v>0</v>
      </c>
      <c r="AF153" s="8">
        <f t="shared" si="4"/>
        <v>0</v>
      </c>
      <c r="AG153" s="9">
        <f t="shared" si="5"/>
        <v>5</v>
      </c>
    </row>
    <row r="154" spans="1:33" x14ac:dyDescent="0.25">
      <c r="A154" s="5">
        <v>141</v>
      </c>
      <c r="B154" s="6" t="s">
        <v>241</v>
      </c>
      <c r="C154" s="6" t="s">
        <v>38</v>
      </c>
      <c r="D154" s="7">
        <v>39395</v>
      </c>
      <c r="E154" s="6" t="s">
        <v>186</v>
      </c>
      <c r="F154" s="6" t="s">
        <v>179</v>
      </c>
      <c r="G154" s="6">
        <v>94</v>
      </c>
      <c r="H154" s="6">
        <v>3</v>
      </c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>
        <v>4</v>
      </c>
      <c r="U154" s="8"/>
      <c r="V154" s="8"/>
      <c r="W154" s="8"/>
      <c r="X154" s="8"/>
      <c r="Y154" s="8"/>
      <c r="Z154" s="8"/>
      <c r="AA154" s="8"/>
      <c r="AB154" s="8"/>
      <c r="AC154" s="8"/>
      <c r="AD154" s="8">
        <f t="shared" si="4"/>
        <v>0</v>
      </c>
      <c r="AE154" s="8">
        <f t="shared" si="4"/>
        <v>0</v>
      </c>
      <c r="AF154" s="8">
        <f t="shared" si="4"/>
        <v>4</v>
      </c>
      <c r="AG154" s="9">
        <f t="shared" si="5"/>
        <v>4</v>
      </c>
    </row>
    <row r="155" spans="1:33" ht="22.5" x14ac:dyDescent="0.25">
      <c r="A155" s="5">
        <v>142</v>
      </c>
      <c r="B155" s="6" t="s">
        <v>242</v>
      </c>
      <c r="C155" s="6" t="s">
        <v>38</v>
      </c>
      <c r="D155" s="7" t="s">
        <v>243</v>
      </c>
      <c r="E155" s="6" t="s">
        <v>49</v>
      </c>
      <c r="F155" s="6" t="s">
        <v>50</v>
      </c>
      <c r="G155" s="6"/>
      <c r="H155" s="6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>
        <v>4</v>
      </c>
      <c r="Y155" s="8"/>
      <c r="Z155" s="8"/>
      <c r="AA155" s="8"/>
      <c r="AB155" s="8"/>
      <c r="AC155" s="8"/>
      <c r="AD155" s="8">
        <f t="shared" si="4"/>
        <v>4</v>
      </c>
      <c r="AE155" s="8">
        <f t="shared" si="4"/>
        <v>0</v>
      </c>
      <c r="AF155" s="8">
        <f t="shared" si="4"/>
        <v>0</v>
      </c>
      <c r="AG155" s="9">
        <f t="shared" si="5"/>
        <v>4</v>
      </c>
    </row>
    <row r="156" spans="1:33" x14ac:dyDescent="0.25">
      <c r="A156" s="5">
        <v>143</v>
      </c>
      <c r="B156" s="6" t="s">
        <v>244</v>
      </c>
      <c r="C156" s="6" t="s">
        <v>38</v>
      </c>
      <c r="D156" s="7">
        <v>39694</v>
      </c>
      <c r="E156" s="6" t="s">
        <v>113</v>
      </c>
      <c r="F156" s="6" t="s">
        <v>93</v>
      </c>
      <c r="G156" s="6"/>
      <c r="H156" s="6"/>
      <c r="I156" s="8"/>
      <c r="J156" s="8"/>
      <c r="K156" s="8">
        <v>4</v>
      </c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>
        <f t="shared" si="4"/>
        <v>0</v>
      </c>
      <c r="AE156" s="8">
        <f t="shared" si="4"/>
        <v>0</v>
      </c>
      <c r="AF156" s="8">
        <f t="shared" si="4"/>
        <v>4</v>
      </c>
      <c r="AG156" s="9">
        <f t="shared" si="5"/>
        <v>4</v>
      </c>
    </row>
    <row r="157" spans="1:33" x14ac:dyDescent="0.25">
      <c r="A157" s="5">
        <v>144</v>
      </c>
      <c r="B157" s="6" t="s">
        <v>245</v>
      </c>
      <c r="C157" s="6" t="s">
        <v>31</v>
      </c>
      <c r="D157" s="7">
        <v>39087</v>
      </c>
      <c r="E157" s="6" t="s">
        <v>238</v>
      </c>
      <c r="F157" s="6" t="s">
        <v>239</v>
      </c>
      <c r="G157" s="6">
        <v>14</v>
      </c>
      <c r="H157" s="6">
        <v>2</v>
      </c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>
        <v>4</v>
      </c>
      <c r="AD157" s="8">
        <f t="shared" si="4"/>
        <v>0</v>
      </c>
      <c r="AE157" s="8">
        <f t="shared" si="4"/>
        <v>0</v>
      </c>
      <c r="AF157" s="8">
        <f t="shared" si="4"/>
        <v>4</v>
      </c>
      <c r="AG157" s="9">
        <f t="shared" si="5"/>
        <v>4</v>
      </c>
    </row>
    <row r="158" spans="1:33" ht="22.5" x14ac:dyDescent="0.25">
      <c r="A158" s="5">
        <v>145</v>
      </c>
      <c r="B158" s="6" t="s">
        <v>246</v>
      </c>
      <c r="C158" s="6" t="s">
        <v>38</v>
      </c>
      <c r="D158" s="7">
        <v>39164</v>
      </c>
      <c r="E158" s="6" t="s">
        <v>208</v>
      </c>
      <c r="F158" s="6" t="s">
        <v>209</v>
      </c>
      <c r="G158" s="6">
        <v>8</v>
      </c>
      <c r="H158" s="6">
        <v>2</v>
      </c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>
        <v>3</v>
      </c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>
        <f t="shared" si="4"/>
        <v>0</v>
      </c>
      <c r="AE158" s="8">
        <f t="shared" si="4"/>
        <v>3</v>
      </c>
      <c r="AF158" s="8">
        <f t="shared" si="4"/>
        <v>0</v>
      </c>
      <c r="AG158" s="9">
        <f t="shared" si="5"/>
        <v>3</v>
      </c>
    </row>
    <row r="159" spans="1:33" ht="22.5" x14ac:dyDescent="0.25">
      <c r="A159" s="5">
        <v>146</v>
      </c>
      <c r="B159" s="6" t="s">
        <v>247</v>
      </c>
      <c r="C159" s="6" t="s">
        <v>38</v>
      </c>
      <c r="D159" s="7">
        <v>39993</v>
      </c>
      <c r="E159" s="6" t="s">
        <v>208</v>
      </c>
      <c r="F159" s="6" t="s">
        <v>209</v>
      </c>
      <c r="G159" s="6">
        <v>9</v>
      </c>
      <c r="H159" s="6">
        <v>3</v>
      </c>
      <c r="I159" s="8"/>
      <c r="J159" s="8"/>
      <c r="K159" s="8"/>
      <c r="L159" s="8"/>
      <c r="M159" s="8"/>
      <c r="N159" s="8"/>
      <c r="O159" s="8"/>
      <c r="P159" s="8"/>
      <c r="Q159" s="8"/>
      <c r="R159" s="8">
        <v>3</v>
      </c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>
        <f t="shared" si="4"/>
        <v>3</v>
      </c>
      <c r="AE159" s="8">
        <f t="shared" si="4"/>
        <v>0</v>
      </c>
      <c r="AF159" s="8">
        <f t="shared" si="4"/>
        <v>0</v>
      </c>
      <c r="AG159" s="9">
        <f t="shared" si="5"/>
        <v>3</v>
      </c>
    </row>
    <row r="160" spans="1:33" ht="33.75" x14ac:dyDescent="0.25">
      <c r="A160" s="5">
        <v>147</v>
      </c>
      <c r="B160" s="6" t="s">
        <v>248</v>
      </c>
      <c r="C160" s="6" t="s">
        <v>31</v>
      </c>
      <c r="D160" s="7" t="s">
        <v>249</v>
      </c>
      <c r="E160" s="6" t="s">
        <v>250</v>
      </c>
      <c r="F160" s="6" t="s">
        <v>50</v>
      </c>
      <c r="G160" s="6"/>
      <c r="H160" s="6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>
        <v>3</v>
      </c>
      <c r="Y160" s="8"/>
      <c r="Z160" s="8"/>
      <c r="AA160" s="8"/>
      <c r="AB160" s="8"/>
      <c r="AC160" s="8"/>
      <c r="AD160" s="8">
        <f t="shared" si="4"/>
        <v>3</v>
      </c>
      <c r="AE160" s="8">
        <f t="shared" si="4"/>
        <v>0</v>
      </c>
      <c r="AF160" s="8">
        <f t="shared" si="4"/>
        <v>0</v>
      </c>
      <c r="AG160" s="9">
        <f t="shared" si="5"/>
        <v>3</v>
      </c>
    </row>
    <row r="161" spans="1:33" ht="22.5" x14ac:dyDescent="0.25">
      <c r="A161" s="5">
        <v>148</v>
      </c>
      <c r="B161" s="6" t="s">
        <v>251</v>
      </c>
      <c r="C161" s="6" t="s">
        <v>38</v>
      </c>
      <c r="D161" s="7" t="s">
        <v>252</v>
      </c>
      <c r="E161" s="6" t="s">
        <v>235</v>
      </c>
      <c r="F161" s="6" t="s">
        <v>50</v>
      </c>
      <c r="G161" s="6"/>
      <c r="H161" s="6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>
        <v>3</v>
      </c>
      <c r="Y161" s="8"/>
      <c r="Z161" s="8"/>
      <c r="AA161" s="8"/>
      <c r="AB161" s="8"/>
      <c r="AC161" s="8"/>
      <c r="AD161" s="8">
        <f t="shared" si="4"/>
        <v>3</v>
      </c>
      <c r="AE161" s="8">
        <f t="shared" si="4"/>
        <v>0</v>
      </c>
      <c r="AF161" s="8">
        <f t="shared" si="4"/>
        <v>0</v>
      </c>
      <c r="AG161" s="9">
        <f t="shared" si="5"/>
        <v>3</v>
      </c>
    </row>
    <row r="162" spans="1:33" x14ac:dyDescent="0.25">
      <c r="A162" s="5">
        <v>149</v>
      </c>
      <c r="B162" s="6" t="s">
        <v>253</v>
      </c>
      <c r="C162" s="6" t="s">
        <v>38</v>
      </c>
      <c r="D162" s="7">
        <v>39232</v>
      </c>
      <c r="E162" s="6" t="s">
        <v>254</v>
      </c>
      <c r="F162" s="6" t="s">
        <v>196</v>
      </c>
      <c r="G162" s="6">
        <v>41</v>
      </c>
      <c r="H162" s="6">
        <v>5</v>
      </c>
      <c r="I162" s="8"/>
      <c r="J162" s="8"/>
      <c r="K162" s="8">
        <v>3</v>
      </c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>
        <f t="shared" si="4"/>
        <v>0</v>
      </c>
      <c r="AE162" s="8">
        <f t="shared" si="4"/>
        <v>0</v>
      </c>
      <c r="AF162" s="8">
        <f t="shared" si="4"/>
        <v>3</v>
      </c>
      <c r="AG162" s="9">
        <f t="shared" si="5"/>
        <v>3</v>
      </c>
    </row>
    <row r="163" spans="1:33" x14ac:dyDescent="0.25">
      <c r="A163" s="5">
        <v>150</v>
      </c>
      <c r="B163" s="6" t="s">
        <v>255</v>
      </c>
      <c r="C163" s="6" t="s">
        <v>31</v>
      </c>
      <c r="D163" s="7">
        <v>39400</v>
      </c>
      <c r="E163" s="6" t="s">
        <v>256</v>
      </c>
      <c r="F163" s="6" t="s">
        <v>46</v>
      </c>
      <c r="G163" s="6"/>
      <c r="H163" s="6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>
        <v>3</v>
      </c>
      <c r="AB163" s="8"/>
      <c r="AC163" s="8"/>
      <c r="AD163" s="8">
        <f t="shared" si="4"/>
        <v>3</v>
      </c>
      <c r="AE163" s="8">
        <f t="shared" si="4"/>
        <v>0</v>
      </c>
      <c r="AF163" s="8">
        <f t="shared" si="4"/>
        <v>0</v>
      </c>
      <c r="AG163" s="9">
        <f t="shared" si="5"/>
        <v>3</v>
      </c>
    </row>
    <row r="164" spans="1:33" x14ac:dyDescent="0.25">
      <c r="A164" s="5">
        <v>151</v>
      </c>
      <c r="B164" s="6" t="s">
        <v>257</v>
      </c>
      <c r="C164" s="6" t="s">
        <v>38</v>
      </c>
      <c r="D164" s="7">
        <v>39773</v>
      </c>
      <c r="E164" s="6" t="s">
        <v>238</v>
      </c>
      <c r="F164" s="6" t="s">
        <v>239</v>
      </c>
      <c r="G164" s="6">
        <v>15</v>
      </c>
      <c r="H164" s="6">
        <v>3</v>
      </c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>
        <v>3</v>
      </c>
      <c r="AD164" s="8">
        <f t="shared" si="4"/>
        <v>0</v>
      </c>
      <c r="AE164" s="8">
        <f t="shared" si="4"/>
        <v>0</v>
      </c>
      <c r="AF164" s="8">
        <f t="shared" si="4"/>
        <v>3</v>
      </c>
      <c r="AG164" s="9">
        <f t="shared" si="5"/>
        <v>3</v>
      </c>
    </row>
    <row r="165" spans="1:33" x14ac:dyDescent="0.25">
      <c r="A165" s="5">
        <v>152</v>
      </c>
      <c r="B165" s="6" t="s">
        <v>258</v>
      </c>
      <c r="C165" s="6" t="s">
        <v>38</v>
      </c>
      <c r="D165" s="7">
        <v>39841</v>
      </c>
      <c r="E165" s="6" t="s">
        <v>32</v>
      </c>
      <c r="F165" s="6" t="s">
        <v>33</v>
      </c>
      <c r="G165" s="6"/>
      <c r="H165" s="6"/>
      <c r="I165" s="8"/>
      <c r="J165" s="8"/>
      <c r="K165" s="8"/>
      <c r="L165" s="8"/>
      <c r="M165" s="8"/>
      <c r="N165" s="8"/>
      <c r="O165" s="8"/>
      <c r="P165" s="8"/>
      <c r="Q165" s="8"/>
      <c r="R165" s="8">
        <v>2</v>
      </c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>
        <f t="shared" si="4"/>
        <v>2</v>
      </c>
      <c r="AE165" s="8">
        <f t="shared" si="4"/>
        <v>0</v>
      </c>
      <c r="AF165" s="8">
        <f t="shared" si="4"/>
        <v>0</v>
      </c>
      <c r="AG165" s="9">
        <f t="shared" si="5"/>
        <v>2</v>
      </c>
    </row>
    <row r="166" spans="1:33" ht="22.5" x14ac:dyDescent="0.25">
      <c r="A166" s="5">
        <v>153</v>
      </c>
      <c r="B166" s="6" t="s">
        <v>259</v>
      </c>
      <c r="C166" s="6" t="s">
        <v>31</v>
      </c>
      <c r="D166" s="7" t="s">
        <v>260</v>
      </c>
      <c r="E166" s="6" t="s">
        <v>109</v>
      </c>
      <c r="F166" s="6" t="s">
        <v>50</v>
      </c>
      <c r="G166" s="6"/>
      <c r="H166" s="6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>
        <v>2</v>
      </c>
      <c r="Y166" s="8"/>
      <c r="Z166" s="8"/>
      <c r="AA166" s="8"/>
      <c r="AB166" s="8"/>
      <c r="AC166" s="8"/>
      <c r="AD166" s="8">
        <f t="shared" si="4"/>
        <v>2</v>
      </c>
      <c r="AE166" s="8">
        <f t="shared" si="4"/>
        <v>0</v>
      </c>
      <c r="AF166" s="8">
        <f t="shared" si="4"/>
        <v>0</v>
      </c>
      <c r="AG166" s="9">
        <f t="shared" si="5"/>
        <v>2</v>
      </c>
    </row>
    <row r="167" spans="1:33" x14ac:dyDescent="0.25">
      <c r="A167" s="5">
        <v>154</v>
      </c>
      <c r="B167" s="6" t="s">
        <v>261</v>
      </c>
      <c r="C167" s="6" t="s">
        <v>38</v>
      </c>
      <c r="D167" s="7">
        <v>40088</v>
      </c>
      <c r="E167" s="6" t="s">
        <v>45</v>
      </c>
      <c r="F167" s="6" t="s">
        <v>46</v>
      </c>
      <c r="G167" s="6"/>
      <c r="H167" s="6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>
        <v>2</v>
      </c>
      <c r="Y167" s="8"/>
      <c r="Z167" s="8"/>
      <c r="AA167" s="8"/>
      <c r="AB167" s="8"/>
      <c r="AC167" s="8"/>
      <c r="AD167" s="8">
        <f t="shared" si="4"/>
        <v>2</v>
      </c>
      <c r="AE167" s="8">
        <f t="shared" si="4"/>
        <v>0</v>
      </c>
      <c r="AF167" s="8">
        <f t="shared" si="4"/>
        <v>0</v>
      </c>
      <c r="AG167" s="9">
        <f t="shared" si="5"/>
        <v>2</v>
      </c>
    </row>
    <row r="168" spans="1:33" x14ac:dyDescent="0.25">
      <c r="A168" s="5">
        <v>155</v>
      </c>
      <c r="B168" s="6" t="s">
        <v>262</v>
      </c>
      <c r="C168" s="6" t="s">
        <v>31</v>
      </c>
      <c r="D168" s="7">
        <v>39133</v>
      </c>
      <c r="E168" s="6" t="s">
        <v>202</v>
      </c>
      <c r="F168" s="6" t="s">
        <v>203</v>
      </c>
      <c r="G168" s="6">
        <v>64</v>
      </c>
      <c r="H168" s="6">
        <v>3</v>
      </c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>
        <v>1</v>
      </c>
      <c r="W168" s="8">
        <v>1</v>
      </c>
      <c r="X168" s="8"/>
      <c r="Y168" s="8"/>
      <c r="Z168" s="8"/>
      <c r="AA168" s="8"/>
      <c r="AB168" s="8"/>
      <c r="AC168" s="8"/>
      <c r="AD168" s="8">
        <f t="shared" si="4"/>
        <v>0</v>
      </c>
      <c r="AE168" s="8">
        <f t="shared" si="4"/>
        <v>1</v>
      </c>
      <c r="AF168" s="8">
        <f t="shared" si="4"/>
        <v>1</v>
      </c>
      <c r="AG168" s="9">
        <f t="shared" si="5"/>
        <v>2</v>
      </c>
    </row>
    <row r="169" spans="1:33" x14ac:dyDescent="0.25">
      <c r="A169" s="5">
        <v>156</v>
      </c>
      <c r="B169" s="6" t="s">
        <v>263</v>
      </c>
      <c r="C169" s="6" t="s">
        <v>38</v>
      </c>
      <c r="D169" s="7">
        <v>39445</v>
      </c>
      <c r="E169" s="6" t="s">
        <v>254</v>
      </c>
      <c r="F169" s="6" t="s">
        <v>196</v>
      </c>
      <c r="G169" s="6">
        <v>42</v>
      </c>
      <c r="H169" s="11">
        <v>6</v>
      </c>
      <c r="I169" s="8"/>
      <c r="J169" s="8"/>
      <c r="K169" s="8">
        <v>2</v>
      </c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>
        <f t="shared" si="4"/>
        <v>0</v>
      </c>
      <c r="AE169" s="8">
        <f t="shared" si="4"/>
        <v>0</v>
      </c>
      <c r="AF169" s="8">
        <f t="shared" si="4"/>
        <v>2</v>
      </c>
      <c r="AG169" s="9">
        <f t="shared" si="5"/>
        <v>2</v>
      </c>
    </row>
    <row r="170" spans="1:33" x14ac:dyDescent="0.25">
      <c r="A170" s="5">
        <v>157</v>
      </c>
      <c r="B170" s="6" t="s">
        <v>264</v>
      </c>
      <c r="C170" s="6" t="s">
        <v>38</v>
      </c>
      <c r="D170" s="7">
        <v>39404</v>
      </c>
      <c r="E170" s="6" t="s">
        <v>184</v>
      </c>
      <c r="F170" s="6" t="s">
        <v>46</v>
      </c>
      <c r="G170" s="6"/>
      <c r="H170" s="6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>
        <v>2</v>
      </c>
      <c r="AB170" s="8"/>
      <c r="AC170" s="8"/>
      <c r="AD170" s="8">
        <f t="shared" si="4"/>
        <v>2</v>
      </c>
      <c r="AE170" s="8">
        <f t="shared" si="4"/>
        <v>0</v>
      </c>
      <c r="AF170" s="8">
        <f t="shared" si="4"/>
        <v>0</v>
      </c>
      <c r="AG170" s="9">
        <f t="shared" si="5"/>
        <v>2</v>
      </c>
    </row>
    <row r="171" spans="1:33" x14ac:dyDescent="0.25">
      <c r="A171" s="5">
        <v>158</v>
      </c>
      <c r="B171" s="6" t="s">
        <v>265</v>
      </c>
      <c r="C171" s="6" t="s">
        <v>38</v>
      </c>
      <c r="D171" s="7">
        <v>39899</v>
      </c>
      <c r="E171" s="6" t="s">
        <v>238</v>
      </c>
      <c r="F171" s="6" t="s">
        <v>239</v>
      </c>
      <c r="G171" s="6">
        <v>16</v>
      </c>
      <c r="H171" s="6">
        <v>4</v>
      </c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>
        <v>2</v>
      </c>
      <c r="AD171" s="8">
        <f t="shared" si="4"/>
        <v>0</v>
      </c>
      <c r="AE171" s="8">
        <f t="shared" si="4"/>
        <v>0</v>
      </c>
      <c r="AF171" s="8">
        <f t="shared" si="4"/>
        <v>2</v>
      </c>
      <c r="AG171" s="9">
        <f t="shared" si="5"/>
        <v>2</v>
      </c>
    </row>
    <row r="172" spans="1:33" x14ac:dyDescent="0.25">
      <c r="A172" s="5">
        <v>159</v>
      </c>
      <c r="B172" s="6" t="s">
        <v>266</v>
      </c>
      <c r="C172" s="6" t="s">
        <v>31</v>
      </c>
      <c r="D172" s="7">
        <v>40117</v>
      </c>
      <c r="E172" s="6" t="s">
        <v>229</v>
      </c>
      <c r="F172" s="6" t="s">
        <v>36</v>
      </c>
      <c r="G172" s="6"/>
      <c r="H172" s="6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>
        <v>2</v>
      </c>
      <c r="AC172" s="8"/>
      <c r="AD172" s="8">
        <f t="shared" si="4"/>
        <v>0</v>
      </c>
      <c r="AE172" s="8">
        <f t="shared" si="4"/>
        <v>2</v>
      </c>
      <c r="AF172" s="8">
        <f t="shared" si="4"/>
        <v>0</v>
      </c>
      <c r="AG172" s="9">
        <f t="shared" si="5"/>
        <v>2</v>
      </c>
    </row>
    <row r="173" spans="1:33" x14ac:dyDescent="0.25">
      <c r="A173" s="5">
        <v>160</v>
      </c>
      <c r="B173" s="6" t="s">
        <v>267</v>
      </c>
      <c r="C173" s="6" t="s">
        <v>31</v>
      </c>
      <c r="D173" s="7">
        <v>40112</v>
      </c>
      <c r="E173" s="6" t="s">
        <v>238</v>
      </c>
      <c r="F173" s="6" t="s">
        <v>239</v>
      </c>
      <c r="G173" s="6">
        <v>17</v>
      </c>
      <c r="H173" s="11">
        <v>5</v>
      </c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>
        <v>2</v>
      </c>
      <c r="AD173" s="8">
        <f t="shared" si="4"/>
        <v>0</v>
      </c>
      <c r="AE173" s="8">
        <f t="shared" si="4"/>
        <v>0</v>
      </c>
      <c r="AF173" s="8">
        <f t="shared" si="4"/>
        <v>2</v>
      </c>
      <c r="AG173" s="9">
        <f t="shared" si="5"/>
        <v>2</v>
      </c>
    </row>
    <row r="174" spans="1:33" x14ac:dyDescent="0.25">
      <c r="A174" s="5">
        <v>161</v>
      </c>
      <c r="B174" s="6" t="s">
        <v>268</v>
      </c>
      <c r="C174" s="6" t="s">
        <v>31</v>
      </c>
      <c r="D174" s="7">
        <v>39641</v>
      </c>
      <c r="E174" s="6" t="s">
        <v>53</v>
      </c>
      <c r="F174" s="6" t="s">
        <v>50</v>
      </c>
      <c r="G174" s="6"/>
      <c r="H174" s="6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>
        <v>1</v>
      </c>
      <c r="Y174" s="8"/>
      <c r="Z174" s="8"/>
      <c r="AA174" s="8"/>
      <c r="AB174" s="8"/>
      <c r="AC174" s="8"/>
      <c r="AD174" s="8">
        <f t="shared" si="4"/>
        <v>1</v>
      </c>
      <c r="AE174" s="8">
        <f t="shared" si="4"/>
        <v>0</v>
      </c>
      <c r="AF174" s="8">
        <f t="shared" si="4"/>
        <v>0</v>
      </c>
      <c r="AG174" s="9">
        <f t="shared" si="5"/>
        <v>1</v>
      </c>
    </row>
    <row r="175" spans="1:33" x14ac:dyDescent="0.25">
      <c r="A175" s="5">
        <v>162</v>
      </c>
      <c r="B175" s="6" t="s">
        <v>269</v>
      </c>
      <c r="C175" s="6" t="s">
        <v>38</v>
      </c>
      <c r="D175" s="7">
        <v>40061</v>
      </c>
      <c r="E175" s="6" t="s">
        <v>66</v>
      </c>
      <c r="F175" s="6" t="s">
        <v>59</v>
      </c>
      <c r="G175" s="6"/>
      <c r="H175" s="6"/>
      <c r="I175" s="8"/>
      <c r="J175" s="8"/>
      <c r="K175" s="8"/>
      <c r="L175" s="8"/>
      <c r="M175" s="8"/>
      <c r="N175" s="8"/>
      <c r="O175" s="8">
        <v>1</v>
      </c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>
        <f t="shared" si="4"/>
        <v>1</v>
      </c>
      <c r="AE175" s="8">
        <f t="shared" si="4"/>
        <v>0</v>
      </c>
      <c r="AF175" s="8">
        <f t="shared" si="4"/>
        <v>0</v>
      </c>
      <c r="AG175" s="9">
        <f t="shared" si="5"/>
        <v>1</v>
      </c>
    </row>
    <row r="176" spans="1:33" x14ac:dyDescent="0.25">
      <c r="A176" s="5">
        <v>163</v>
      </c>
      <c r="B176" s="6" t="s">
        <v>270</v>
      </c>
      <c r="C176" s="6" t="s">
        <v>38</v>
      </c>
      <c r="D176" s="7">
        <v>39105</v>
      </c>
      <c r="E176" s="6" t="s">
        <v>271</v>
      </c>
      <c r="F176" s="6" t="s">
        <v>272</v>
      </c>
      <c r="G176" s="6">
        <v>59</v>
      </c>
      <c r="H176" s="6">
        <v>1</v>
      </c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>
        <v>1</v>
      </c>
      <c r="V176" s="8"/>
      <c r="W176" s="8"/>
      <c r="X176" s="8"/>
      <c r="Y176" s="8"/>
      <c r="Z176" s="8"/>
      <c r="AA176" s="8"/>
      <c r="AB176" s="8"/>
      <c r="AC176" s="8"/>
      <c r="AD176" s="8">
        <f t="shared" si="4"/>
        <v>1</v>
      </c>
      <c r="AE176" s="8">
        <f t="shared" si="4"/>
        <v>0</v>
      </c>
      <c r="AF176" s="8">
        <f t="shared" si="4"/>
        <v>0</v>
      </c>
      <c r="AG176" s="9">
        <f t="shared" si="5"/>
        <v>1</v>
      </c>
    </row>
    <row r="177" spans="1:33" ht="22.5" x14ac:dyDescent="0.25">
      <c r="A177" s="5">
        <v>164</v>
      </c>
      <c r="B177" s="6" t="s">
        <v>273</v>
      </c>
      <c r="C177" s="6" t="s">
        <v>38</v>
      </c>
      <c r="D177" s="7">
        <v>40125</v>
      </c>
      <c r="E177" s="6" t="s">
        <v>208</v>
      </c>
      <c r="F177" s="6" t="s">
        <v>209</v>
      </c>
      <c r="G177" s="6">
        <v>10</v>
      </c>
      <c r="H177" s="6">
        <v>4</v>
      </c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>
        <v>1</v>
      </c>
      <c r="AB177" s="8"/>
      <c r="AC177" s="8"/>
      <c r="AD177" s="8">
        <f t="shared" si="4"/>
        <v>1</v>
      </c>
      <c r="AE177" s="8">
        <f t="shared" si="4"/>
        <v>0</v>
      </c>
      <c r="AF177" s="8">
        <f t="shared" si="4"/>
        <v>0</v>
      </c>
      <c r="AG177" s="9">
        <f t="shared" si="5"/>
        <v>1</v>
      </c>
    </row>
    <row r="178" spans="1:33" ht="22.5" x14ac:dyDescent="0.25">
      <c r="A178" s="5">
        <v>165</v>
      </c>
      <c r="B178" s="6" t="s">
        <v>274</v>
      </c>
      <c r="C178" s="6" t="s">
        <v>38</v>
      </c>
      <c r="D178" s="7">
        <v>39238</v>
      </c>
      <c r="E178" s="6" t="s">
        <v>92</v>
      </c>
      <c r="F178" s="6" t="s">
        <v>93</v>
      </c>
      <c r="G178" s="6"/>
      <c r="H178" s="6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>
        <f t="shared" ref="AD178:AF220" si="6">I178+L178+O178+R178+U178+X178+AA178</f>
        <v>0</v>
      </c>
      <c r="AE178" s="8">
        <f t="shared" si="6"/>
        <v>0</v>
      </c>
      <c r="AF178" s="8">
        <f t="shared" si="6"/>
        <v>0</v>
      </c>
      <c r="AG178" s="9">
        <f t="shared" si="5"/>
        <v>0</v>
      </c>
    </row>
    <row r="179" spans="1:33" ht="22.5" x14ac:dyDescent="0.25">
      <c r="A179" s="5">
        <v>166</v>
      </c>
      <c r="B179" s="6" t="s">
        <v>275</v>
      </c>
      <c r="C179" s="6" t="s">
        <v>38</v>
      </c>
      <c r="D179" s="7">
        <v>39519</v>
      </c>
      <c r="E179" s="6" t="s">
        <v>62</v>
      </c>
      <c r="F179" s="6" t="s">
        <v>36</v>
      </c>
      <c r="G179" s="6"/>
      <c r="H179" s="6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>
        <f t="shared" si="6"/>
        <v>0</v>
      </c>
      <c r="AE179" s="8">
        <f t="shared" si="6"/>
        <v>0</v>
      </c>
      <c r="AF179" s="8">
        <f t="shared" si="6"/>
        <v>0</v>
      </c>
      <c r="AG179" s="9">
        <f t="shared" si="5"/>
        <v>0</v>
      </c>
    </row>
    <row r="180" spans="1:33" ht="22.5" x14ac:dyDescent="0.25">
      <c r="A180" s="5">
        <v>167</v>
      </c>
      <c r="B180" s="6" t="s">
        <v>276</v>
      </c>
      <c r="C180" s="6" t="s">
        <v>38</v>
      </c>
      <c r="D180" s="7">
        <v>39605</v>
      </c>
      <c r="E180" s="6" t="s">
        <v>62</v>
      </c>
      <c r="F180" s="6" t="s">
        <v>36</v>
      </c>
      <c r="G180" s="6"/>
      <c r="H180" s="6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>
        <f t="shared" si="6"/>
        <v>0</v>
      </c>
      <c r="AE180" s="8">
        <f t="shared" si="6"/>
        <v>0</v>
      </c>
      <c r="AF180" s="8">
        <f t="shared" si="6"/>
        <v>0</v>
      </c>
      <c r="AG180" s="9">
        <f t="shared" si="5"/>
        <v>0</v>
      </c>
    </row>
    <row r="181" spans="1:33" ht="22.5" x14ac:dyDescent="0.25">
      <c r="A181" s="5">
        <v>168</v>
      </c>
      <c r="B181" s="6" t="s">
        <v>277</v>
      </c>
      <c r="C181" s="6" t="s">
        <v>38</v>
      </c>
      <c r="D181" s="7">
        <v>39252</v>
      </c>
      <c r="E181" s="6" t="s">
        <v>92</v>
      </c>
      <c r="F181" s="6" t="s">
        <v>93</v>
      </c>
      <c r="G181" s="6"/>
      <c r="H181" s="6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>
        <f t="shared" si="6"/>
        <v>0</v>
      </c>
      <c r="AE181" s="8">
        <f t="shared" si="6"/>
        <v>0</v>
      </c>
      <c r="AF181" s="8">
        <f t="shared" si="6"/>
        <v>0</v>
      </c>
      <c r="AG181" s="9">
        <f t="shared" si="5"/>
        <v>0</v>
      </c>
    </row>
    <row r="182" spans="1:33" x14ac:dyDescent="0.25">
      <c r="A182" s="5">
        <v>169</v>
      </c>
      <c r="B182" s="6" t="s">
        <v>278</v>
      </c>
      <c r="C182" s="6" t="s">
        <v>38</v>
      </c>
      <c r="D182" s="7">
        <v>39298</v>
      </c>
      <c r="E182" s="6" t="s">
        <v>186</v>
      </c>
      <c r="F182" s="6" t="s">
        <v>179</v>
      </c>
      <c r="G182" s="6">
        <v>95</v>
      </c>
      <c r="H182" s="6">
        <v>4</v>
      </c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>
        <f t="shared" si="6"/>
        <v>0</v>
      </c>
      <c r="AE182" s="8">
        <f t="shared" si="6"/>
        <v>0</v>
      </c>
      <c r="AF182" s="8">
        <f t="shared" si="6"/>
        <v>0</v>
      </c>
      <c r="AG182" s="9">
        <f t="shared" si="5"/>
        <v>0</v>
      </c>
    </row>
    <row r="183" spans="1:33" x14ac:dyDescent="0.25">
      <c r="A183" s="5">
        <v>170</v>
      </c>
      <c r="B183" s="6" t="s">
        <v>279</v>
      </c>
      <c r="C183" s="6" t="s">
        <v>38</v>
      </c>
      <c r="D183" s="7">
        <v>39648</v>
      </c>
      <c r="E183" s="6" t="s">
        <v>186</v>
      </c>
      <c r="F183" s="6" t="s">
        <v>179</v>
      </c>
      <c r="G183" s="6">
        <v>96</v>
      </c>
      <c r="H183" s="11">
        <v>5</v>
      </c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>
        <f t="shared" si="6"/>
        <v>0</v>
      </c>
      <c r="AE183" s="8">
        <f t="shared" si="6"/>
        <v>0</v>
      </c>
      <c r="AF183" s="8">
        <f t="shared" si="6"/>
        <v>0</v>
      </c>
      <c r="AG183" s="9">
        <f t="shared" si="5"/>
        <v>0</v>
      </c>
    </row>
    <row r="184" spans="1:33" ht="22.5" x14ac:dyDescent="0.25">
      <c r="A184" s="5">
        <v>171</v>
      </c>
      <c r="B184" s="6" t="s">
        <v>280</v>
      </c>
      <c r="C184" s="6" t="s">
        <v>38</v>
      </c>
      <c r="D184" s="7">
        <v>39903</v>
      </c>
      <c r="E184" s="6" t="s">
        <v>208</v>
      </c>
      <c r="F184" s="6" t="s">
        <v>209</v>
      </c>
      <c r="G184" s="6">
        <v>11</v>
      </c>
      <c r="H184" s="11">
        <v>5</v>
      </c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>
        <f t="shared" si="6"/>
        <v>0</v>
      </c>
      <c r="AE184" s="8">
        <f t="shared" si="6"/>
        <v>0</v>
      </c>
      <c r="AF184" s="8">
        <f t="shared" si="6"/>
        <v>0</v>
      </c>
      <c r="AG184" s="9">
        <f t="shared" si="5"/>
        <v>0</v>
      </c>
    </row>
    <row r="185" spans="1:33" x14ac:dyDescent="0.25">
      <c r="A185" s="5">
        <v>172</v>
      </c>
      <c r="B185" s="6" t="s">
        <v>281</v>
      </c>
      <c r="C185" s="6" t="s">
        <v>38</v>
      </c>
      <c r="D185" s="7">
        <v>39405</v>
      </c>
      <c r="E185" s="6" t="s">
        <v>39</v>
      </c>
      <c r="F185" s="6" t="s">
        <v>36</v>
      </c>
      <c r="G185" s="6"/>
      <c r="H185" s="6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>
        <f t="shared" si="6"/>
        <v>0</v>
      </c>
      <c r="AE185" s="8">
        <f t="shared" si="6"/>
        <v>0</v>
      </c>
      <c r="AF185" s="8">
        <f t="shared" si="6"/>
        <v>0</v>
      </c>
      <c r="AG185" s="9">
        <f t="shared" si="5"/>
        <v>0</v>
      </c>
    </row>
    <row r="186" spans="1:33" x14ac:dyDescent="0.25">
      <c r="A186" s="5">
        <v>173</v>
      </c>
      <c r="B186" s="6" t="s">
        <v>282</v>
      </c>
      <c r="C186" s="6" t="s">
        <v>38</v>
      </c>
      <c r="D186" s="7">
        <v>39153</v>
      </c>
      <c r="E186" s="6" t="s">
        <v>283</v>
      </c>
      <c r="F186" s="6" t="s">
        <v>36</v>
      </c>
      <c r="G186" s="6"/>
      <c r="H186" s="6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>
        <f t="shared" si="6"/>
        <v>0</v>
      </c>
      <c r="AE186" s="8">
        <f t="shared" si="6"/>
        <v>0</v>
      </c>
      <c r="AF186" s="8">
        <f t="shared" si="6"/>
        <v>0</v>
      </c>
      <c r="AG186" s="9">
        <f t="shared" si="5"/>
        <v>0</v>
      </c>
    </row>
    <row r="187" spans="1:33" x14ac:dyDescent="0.25">
      <c r="A187" s="5">
        <v>174</v>
      </c>
      <c r="B187" s="6" t="s">
        <v>284</v>
      </c>
      <c r="C187" s="6" t="s">
        <v>38</v>
      </c>
      <c r="D187" s="7">
        <v>39301</v>
      </c>
      <c r="E187" s="6" t="s">
        <v>109</v>
      </c>
      <c r="F187" s="6" t="s">
        <v>50</v>
      </c>
      <c r="G187" s="6"/>
      <c r="H187" s="6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>
        <f t="shared" si="6"/>
        <v>0</v>
      </c>
      <c r="AE187" s="8">
        <f t="shared" si="6"/>
        <v>0</v>
      </c>
      <c r="AF187" s="8">
        <f t="shared" si="6"/>
        <v>0</v>
      </c>
      <c r="AG187" s="9">
        <f t="shared" si="5"/>
        <v>0</v>
      </c>
    </row>
    <row r="188" spans="1:33" ht="22.5" x14ac:dyDescent="0.25">
      <c r="A188" s="5">
        <v>175</v>
      </c>
      <c r="B188" s="6" t="s">
        <v>285</v>
      </c>
      <c r="C188" s="6" t="s">
        <v>38</v>
      </c>
      <c r="D188" s="7">
        <v>39848</v>
      </c>
      <c r="E188" s="6" t="s">
        <v>142</v>
      </c>
      <c r="F188" s="6" t="s">
        <v>59</v>
      </c>
      <c r="G188" s="6"/>
      <c r="H188" s="6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>
        <f t="shared" si="6"/>
        <v>0</v>
      </c>
      <c r="AE188" s="8">
        <f t="shared" si="6"/>
        <v>0</v>
      </c>
      <c r="AF188" s="8">
        <f t="shared" si="6"/>
        <v>0</v>
      </c>
      <c r="AG188" s="9">
        <f t="shared" si="5"/>
        <v>0</v>
      </c>
    </row>
    <row r="189" spans="1:33" x14ac:dyDescent="0.25">
      <c r="A189" s="5">
        <v>176</v>
      </c>
      <c r="B189" s="6" t="s">
        <v>286</v>
      </c>
      <c r="C189" s="6" t="s">
        <v>38</v>
      </c>
      <c r="D189" s="7">
        <v>39611</v>
      </c>
      <c r="E189" s="6" t="s">
        <v>66</v>
      </c>
      <c r="F189" s="6" t="s">
        <v>59</v>
      </c>
      <c r="G189" s="6"/>
      <c r="H189" s="6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>
        <f t="shared" si="6"/>
        <v>0</v>
      </c>
      <c r="AE189" s="8">
        <f t="shared" si="6"/>
        <v>0</v>
      </c>
      <c r="AF189" s="8">
        <f t="shared" si="6"/>
        <v>0</v>
      </c>
      <c r="AG189" s="9">
        <f t="shared" si="5"/>
        <v>0</v>
      </c>
    </row>
    <row r="190" spans="1:33" x14ac:dyDescent="0.25">
      <c r="A190" s="5">
        <v>177</v>
      </c>
      <c r="B190" s="6" t="s">
        <v>287</v>
      </c>
      <c r="C190" s="6" t="s">
        <v>38</v>
      </c>
      <c r="D190" s="7">
        <v>39503</v>
      </c>
      <c r="E190" s="6" t="s">
        <v>66</v>
      </c>
      <c r="F190" s="6" t="s">
        <v>59</v>
      </c>
      <c r="G190" s="6"/>
      <c r="H190" s="6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>
        <f t="shared" si="6"/>
        <v>0</v>
      </c>
      <c r="AE190" s="8">
        <f t="shared" si="6"/>
        <v>0</v>
      </c>
      <c r="AF190" s="8">
        <f t="shared" si="6"/>
        <v>0</v>
      </c>
      <c r="AG190" s="9">
        <f t="shared" si="5"/>
        <v>0</v>
      </c>
    </row>
    <row r="191" spans="1:33" x14ac:dyDescent="0.25">
      <c r="A191" s="5">
        <v>178</v>
      </c>
      <c r="B191" s="6" t="s">
        <v>288</v>
      </c>
      <c r="C191" s="6" t="s">
        <v>31</v>
      </c>
      <c r="D191" s="7">
        <v>39552</v>
      </c>
      <c r="E191" s="6" t="s">
        <v>289</v>
      </c>
      <c r="F191" s="6" t="s">
        <v>46</v>
      </c>
      <c r="G191" s="6"/>
      <c r="H191" s="6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>
        <f t="shared" si="6"/>
        <v>0</v>
      </c>
      <c r="AE191" s="8">
        <f t="shared" si="6"/>
        <v>0</v>
      </c>
      <c r="AF191" s="8">
        <f t="shared" si="6"/>
        <v>0</v>
      </c>
      <c r="AG191" s="9">
        <f t="shared" si="5"/>
        <v>0</v>
      </c>
    </row>
    <row r="192" spans="1:33" ht="22.5" x14ac:dyDescent="0.25">
      <c r="A192" s="5">
        <v>179</v>
      </c>
      <c r="B192" s="6" t="s">
        <v>290</v>
      </c>
      <c r="C192" s="6" t="s">
        <v>31</v>
      </c>
      <c r="D192" s="7">
        <v>39661</v>
      </c>
      <c r="E192" s="6" t="s">
        <v>291</v>
      </c>
      <c r="F192" s="6" t="s">
        <v>215</v>
      </c>
      <c r="G192" s="6">
        <v>28</v>
      </c>
      <c r="H192" s="6">
        <v>2</v>
      </c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>
        <f t="shared" si="6"/>
        <v>0</v>
      </c>
      <c r="AE192" s="8">
        <f t="shared" si="6"/>
        <v>0</v>
      </c>
      <c r="AF192" s="8">
        <f t="shared" si="6"/>
        <v>0</v>
      </c>
      <c r="AG192" s="9">
        <f t="shared" si="5"/>
        <v>0</v>
      </c>
    </row>
    <row r="193" spans="1:33" ht="22.5" x14ac:dyDescent="0.25">
      <c r="A193" s="5">
        <v>180</v>
      </c>
      <c r="B193" s="6" t="s">
        <v>292</v>
      </c>
      <c r="C193" s="6" t="s">
        <v>31</v>
      </c>
      <c r="D193" s="7">
        <v>39729</v>
      </c>
      <c r="E193" s="6" t="s">
        <v>293</v>
      </c>
      <c r="F193" s="6" t="s">
        <v>294</v>
      </c>
      <c r="G193" s="6">
        <v>110</v>
      </c>
      <c r="H193" s="6">
        <v>1</v>
      </c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>
        <f t="shared" si="6"/>
        <v>0</v>
      </c>
      <c r="AE193" s="8">
        <f t="shared" si="6"/>
        <v>0</v>
      </c>
      <c r="AF193" s="8">
        <f t="shared" si="6"/>
        <v>0</v>
      </c>
      <c r="AG193" s="9">
        <f t="shared" si="5"/>
        <v>0</v>
      </c>
    </row>
    <row r="194" spans="1:33" x14ac:dyDescent="0.25">
      <c r="A194" s="5">
        <v>181</v>
      </c>
      <c r="B194" s="6" t="s">
        <v>295</v>
      </c>
      <c r="C194" s="6" t="s">
        <v>31</v>
      </c>
      <c r="D194" s="7">
        <v>39776</v>
      </c>
      <c r="E194" s="6" t="s">
        <v>184</v>
      </c>
      <c r="F194" s="6" t="s">
        <v>46</v>
      </c>
      <c r="G194" s="6"/>
      <c r="H194" s="6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>
        <f t="shared" si="6"/>
        <v>0</v>
      </c>
      <c r="AE194" s="8">
        <f t="shared" si="6"/>
        <v>0</v>
      </c>
      <c r="AF194" s="8">
        <f t="shared" si="6"/>
        <v>0</v>
      </c>
      <c r="AG194" s="9">
        <f t="shared" si="5"/>
        <v>0</v>
      </c>
    </row>
    <row r="195" spans="1:33" ht="22.5" x14ac:dyDescent="0.25">
      <c r="A195" s="5">
        <v>182</v>
      </c>
      <c r="B195" s="6" t="s">
        <v>296</v>
      </c>
      <c r="C195" s="6" t="s">
        <v>31</v>
      </c>
      <c r="D195" s="7">
        <v>39753</v>
      </c>
      <c r="E195" s="6" t="s">
        <v>293</v>
      </c>
      <c r="F195" s="6" t="s">
        <v>294</v>
      </c>
      <c r="G195" s="6">
        <v>110</v>
      </c>
      <c r="H195" s="6">
        <v>2</v>
      </c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>
        <f t="shared" si="6"/>
        <v>0</v>
      </c>
      <c r="AE195" s="8">
        <f t="shared" si="6"/>
        <v>0</v>
      </c>
      <c r="AF195" s="8">
        <f t="shared" si="6"/>
        <v>0</v>
      </c>
      <c r="AG195" s="9">
        <f t="shared" si="5"/>
        <v>0</v>
      </c>
    </row>
    <row r="196" spans="1:33" x14ac:dyDescent="0.25">
      <c r="A196" s="5">
        <v>183</v>
      </c>
      <c r="B196" s="6" t="s">
        <v>297</v>
      </c>
      <c r="C196" s="6" t="s">
        <v>31</v>
      </c>
      <c r="D196" s="7">
        <v>39286</v>
      </c>
      <c r="E196" s="6" t="s">
        <v>298</v>
      </c>
      <c r="F196" s="6" t="s">
        <v>103</v>
      </c>
      <c r="G196" s="6"/>
      <c r="H196" s="6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>
        <f t="shared" si="6"/>
        <v>0</v>
      </c>
      <c r="AE196" s="8">
        <f t="shared" si="6"/>
        <v>0</v>
      </c>
      <c r="AF196" s="8">
        <f t="shared" si="6"/>
        <v>0</v>
      </c>
      <c r="AG196" s="9">
        <f t="shared" si="5"/>
        <v>0</v>
      </c>
    </row>
    <row r="197" spans="1:33" x14ac:dyDescent="0.25">
      <c r="A197" s="5">
        <v>184</v>
      </c>
      <c r="B197" s="6" t="s">
        <v>299</v>
      </c>
      <c r="C197" s="6" t="s">
        <v>31</v>
      </c>
      <c r="D197" s="7">
        <v>39832</v>
      </c>
      <c r="E197" s="6" t="s">
        <v>300</v>
      </c>
      <c r="F197" s="6" t="s">
        <v>46</v>
      </c>
      <c r="G197" s="6"/>
      <c r="H197" s="6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>
        <f t="shared" si="6"/>
        <v>0</v>
      </c>
      <c r="AE197" s="8">
        <f t="shared" si="6"/>
        <v>0</v>
      </c>
      <c r="AF197" s="8">
        <f t="shared" si="6"/>
        <v>0</v>
      </c>
      <c r="AG197" s="9">
        <f t="shared" si="5"/>
        <v>0</v>
      </c>
    </row>
    <row r="198" spans="1:33" x14ac:dyDescent="0.25">
      <c r="A198" s="5">
        <v>185</v>
      </c>
      <c r="B198" s="6" t="s">
        <v>301</v>
      </c>
      <c r="C198" s="6" t="s">
        <v>31</v>
      </c>
      <c r="D198" s="7">
        <v>39619</v>
      </c>
      <c r="E198" s="6" t="s">
        <v>289</v>
      </c>
      <c r="F198" s="6" t="s">
        <v>46</v>
      </c>
      <c r="G198" s="6"/>
      <c r="H198" s="6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>
        <f t="shared" si="6"/>
        <v>0</v>
      </c>
      <c r="AE198" s="8">
        <f t="shared" si="6"/>
        <v>0</v>
      </c>
      <c r="AF198" s="8">
        <f t="shared" si="6"/>
        <v>0</v>
      </c>
      <c r="AG198" s="9">
        <f t="shared" si="5"/>
        <v>0</v>
      </c>
    </row>
    <row r="199" spans="1:33" x14ac:dyDescent="0.25">
      <c r="A199" s="5">
        <v>186</v>
      </c>
      <c r="B199" s="6" t="s">
        <v>302</v>
      </c>
      <c r="C199" s="6" t="s">
        <v>31</v>
      </c>
      <c r="D199" s="7">
        <v>39154</v>
      </c>
      <c r="E199" s="6" t="s">
        <v>32</v>
      </c>
      <c r="F199" s="6" t="s">
        <v>33</v>
      </c>
      <c r="G199" s="6"/>
      <c r="H199" s="6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>
        <f t="shared" si="6"/>
        <v>0</v>
      </c>
      <c r="AE199" s="8">
        <f t="shared" si="6"/>
        <v>0</v>
      </c>
      <c r="AF199" s="8">
        <f t="shared" si="6"/>
        <v>0</v>
      </c>
      <c r="AG199" s="9">
        <f t="shared" si="5"/>
        <v>0</v>
      </c>
    </row>
    <row r="200" spans="1:33" x14ac:dyDescent="0.25">
      <c r="A200" s="5">
        <v>187</v>
      </c>
      <c r="B200" s="6" t="s">
        <v>303</v>
      </c>
      <c r="C200" s="6" t="s">
        <v>31</v>
      </c>
      <c r="D200" s="7">
        <v>39475</v>
      </c>
      <c r="E200" s="6" t="s">
        <v>184</v>
      </c>
      <c r="F200" s="6" t="s">
        <v>46</v>
      </c>
      <c r="G200" s="6"/>
      <c r="H200" s="6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>
        <f t="shared" si="6"/>
        <v>0</v>
      </c>
      <c r="AE200" s="8">
        <f t="shared" si="6"/>
        <v>0</v>
      </c>
      <c r="AF200" s="8">
        <f t="shared" si="6"/>
        <v>0</v>
      </c>
      <c r="AG200" s="9">
        <f t="shared" si="5"/>
        <v>0</v>
      </c>
    </row>
    <row r="201" spans="1:33" x14ac:dyDescent="0.25">
      <c r="A201" s="5">
        <v>188</v>
      </c>
      <c r="B201" s="6" t="s">
        <v>304</v>
      </c>
      <c r="C201" s="6" t="s">
        <v>31</v>
      </c>
      <c r="D201" s="7">
        <v>39240</v>
      </c>
      <c r="E201" s="6" t="s">
        <v>202</v>
      </c>
      <c r="F201" s="6" t="s">
        <v>203</v>
      </c>
      <c r="G201" s="6">
        <v>65</v>
      </c>
      <c r="H201" s="6">
        <v>4</v>
      </c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>
        <f t="shared" si="6"/>
        <v>0</v>
      </c>
      <c r="AE201" s="8">
        <f t="shared" si="6"/>
        <v>0</v>
      </c>
      <c r="AF201" s="8">
        <f t="shared" si="6"/>
        <v>0</v>
      </c>
      <c r="AG201" s="9">
        <f t="shared" si="5"/>
        <v>0</v>
      </c>
    </row>
    <row r="202" spans="1:33" x14ac:dyDescent="0.25">
      <c r="A202" s="5">
        <v>189</v>
      </c>
      <c r="B202" s="6" t="s">
        <v>305</v>
      </c>
      <c r="C202" s="6" t="s">
        <v>31</v>
      </c>
      <c r="D202" s="7">
        <v>39843</v>
      </c>
      <c r="E202" s="6" t="s">
        <v>202</v>
      </c>
      <c r="F202" s="6" t="s">
        <v>203</v>
      </c>
      <c r="G202" s="6">
        <v>66</v>
      </c>
      <c r="H202" s="11">
        <v>5</v>
      </c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>
        <f t="shared" si="6"/>
        <v>0</v>
      </c>
      <c r="AE202" s="8">
        <f t="shared" si="6"/>
        <v>0</v>
      </c>
      <c r="AF202" s="8">
        <f t="shared" si="6"/>
        <v>0</v>
      </c>
      <c r="AG202" s="9">
        <f t="shared" si="5"/>
        <v>0</v>
      </c>
    </row>
    <row r="203" spans="1:33" ht="22.5" x14ac:dyDescent="0.25">
      <c r="A203" s="5">
        <v>190</v>
      </c>
      <c r="B203" s="6" t="s">
        <v>306</v>
      </c>
      <c r="C203" s="6" t="s">
        <v>38</v>
      </c>
      <c r="D203" s="7">
        <v>39816</v>
      </c>
      <c r="E203" s="6" t="s">
        <v>291</v>
      </c>
      <c r="F203" s="6" t="s">
        <v>215</v>
      </c>
      <c r="G203" s="6">
        <v>29</v>
      </c>
      <c r="H203" s="6">
        <v>3</v>
      </c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>
        <f t="shared" si="6"/>
        <v>0</v>
      </c>
      <c r="AE203" s="8">
        <f t="shared" si="6"/>
        <v>0</v>
      </c>
      <c r="AF203" s="8">
        <f t="shared" si="6"/>
        <v>0</v>
      </c>
      <c r="AG203" s="9">
        <f t="shared" si="5"/>
        <v>0</v>
      </c>
    </row>
    <row r="204" spans="1:33" ht="22.5" x14ac:dyDescent="0.25">
      <c r="A204" s="5">
        <v>191</v>
      </c>
      <c r="B204" s="6" t="s">
        <v>307</v>
      </c>
      <c r="C204" s="6" t="s">
        <v>38</v>
      </c>
      <c r="D204" s="7">
        <v>39640</v>
      </c>
      <c r="E204" s="6" t="s">
        <v>214</v>
      </c>
      <c r="F204" s="6" t="s">
        <v>215</v>
      </c>
      <c r="G204" s="6">
        <v>30</v>
      </c>
      <c r="H204" s="6">
        <v>4</v>
      </c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>
        <f t="shared" si="6"/>
        <v>0</v>
      </c>
      <c r="AE204" s="8">
        <f t="shared" si="6"/>
        <v>0</v>
      </c>
      <c r="AF204" s="8">
        <f t="shared" si="6"/>
        <v>0</v>
      </c>
      <c r="AG204" s="9">
        <f t="shared" si="5"/>
        <v>0</v>
      </c>
    </row>
    <row r="205" spans="1:33" x14ac:dyDescent="0.25">
      <c r="A205" s="5">
        <v>192</v>
      </c>
      <c r="B205" s="6" t="s">
        <v>308</v>
      </c>
      <c r="C205" s="6" t="s">
        <v>38</v>
      </c>
      <c r="D205" s="7">
        <v>39799</v>
      </c>
      <c r="E205" s="6" t="s">
        <v>309</v>
      </c>
      <c r="F205" s="6" t="s">
        <v>203</v>
      </c>
      <c r="G205" s="6">
        <v>67</v>
      </c>
      <c r="H205" s="11">
        <v>6</v>
      </c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>
        <f t="shared" si="6"/>
        <v>0</v>
      </c>
      <c r="AE205" s="8">
        <f t="shared" si="6"/>
        <v>0</v>
      </c>
      <c r="AF205" s="8">
        <f t="shared" si="6"/>
        <v>0</v>
      </c>
      <c r="AG205" s="9">
        <f t="shared" si="5"/>
        <v>0</v>
      </c>
    </row>
    <row r="206" spans="1:33" x14ac:dyDescent="0.25">
      <c r="A206" s="5">
        <v>193</v>
      </c>
      <c r="B206" s="6" t="s">
        <v>310</v>
      </c>
      <c r="C206" s="6" t="s">
        <v>38</v>
      </c>
      <c r="D206" s="7">
        <v>39642</v>
      </c>
      <c r="E206" s="6" t="s">
        <v>311</v>
      </c>
      <c r="F206" s="6" t="s">
        <v>46</v>
      </c>
      <c r="G206" s="6"/>
      <c r="H206" s="6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>
        <f t="shared" si="6"/>
        <v>0</v>
      </c>
      <c r="AE206" s="8">
        <f t="shared" si="6"/>
        <v>0</v>
      </c>
      <c r="AF206" s="8">
        <f t="shared" si="6"/>
        <v>0</v>
      </c>
      <c r="AG206" s="9">
        <f t="shared" ref="AG206:AG236" si="7">SUM(AD206:AF206)</f>
        <v>0</v>
      </c>
    </row>
    <row r="207" spans="1:33" ht="22.5" x14ac:dyDescent="0.25">
      <c r="A207" s="5">
        <v>194</v>
      </c>
      <c r="B207" s="6" t="s">
        <v>312</v>
      </c>
      <c r="C207" s="6" t="s">
        <v>38</v>
      </c>
      <c r="D207" s="7">
        <v>39088</v>
      </c>
      <c r="E207" s="6" t="s">
        <v>291</v>
      </c>
      <c r="F207" s="6" t="s">
        <v>215</v>
      </c>
      <c r="G207" s="6">
        <v>31</v>
      </c>
      <c r="H207" s="11">
        <v>5</v>
      </c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>
        <f t="shared" si="6"/>
        <v>0</v>
      </c>
      <c r="AE207" s="8">
        <f t="shared" si="6"/>
        <v>0</v>
      </c>
      <c r="AF207" s="8">
        <f t="shared" si="6"/>
        <v>0</v>
      </c>
      <c r="AG207" s="9">
        <f t="shared" si="7"/>
        <v>0</v>
      </c>
    </row>
    <row r="208" spans="1:33" x14ac:dyDescent="0.25">
      <c r="A208" s="5">
        <v>195</v>
      </c>
      <c r="B208" s="6" t="s">
        <v>313</v>
      </c>
      <c r="C208" s="6" t="s">
        <v>38</v>
      </c>
      <c r="D208" s="7">
        <v>39685</v>
      </c>
      <c r="E208" s="6" t="s">
        <v>202</v>
      </c>
      <c r="F208" s="6" t="s">
        <v>203</v>
      </c>
      <c r="G208" s="6"/>
      <c r="H208" s="6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>
        <f t="shared" si="6"/>
        <v>0</v>
      </c>
      <c r="AE208" s="8">
        <f t="shared" si="6"/>
        <v>0</v>
      </c>
      <c r="AF208" s="8">
        <f t="shared" si="6"/>
        <v>0</v>
      </c>
      <c r="AG208" s="9">
        <f t="shared" si="7"/>
        <v>0</v>
      </c>
    </row>
    <row r="209" spans="1:33" ht="22.5" x14ac:dyDescent="0.25">
      <c r="A209" s="5">
        <v>196</v>
      </c>
      <c r="B209" s="6" t="s">
        <v>314</v>
      </c>
      <c r="C209" s="6" t="s">
        <v>38</v>
      </c>
      <c r="D209" s="7">
        <v>39147</v>
      </c>
      <c r="E209" s="6" t="s">
        <v>291</v>
      </c>
      <c r="F209" s="6" t="s">
        <v>215</v>
      </c>
      <c r="G209" s="6">
        <v>32</v>
      </c>
      <c r="H209" s="11">
        <v>6</v>
      </c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>
        <f t="shared" si="6"/>
        <v>0</v>
      </c>
      <c r="AE209" s="8">
        <f t="shared" si="6"/>
        <v>0</v>
      </c>
      <c r="AF209" s="8">
        <f t="shared" si="6"/>
        <v>0</v>
      </c>
      <c r="AG209" s="9">
        <f t="shared" si="7"/>
        <v>0</v>
      </c>
    </row>
    <row r="210" spans="1:33" ht="22.5" x14ac:dyDescent="0.25">
      <c r="A210" s="5">
        <v>197</v>
      </c>
      <c r="B210" s="6" t="s">
        <v>315</v>
      </c>
      <c r="C210" s="6" t="s">
        <v>38</v>
      </c>
      <c r="D210" s="7">
        <v>39196</v>
      </c>
      <c r="E210" s="6" t="s">
        <v>291</v>
      </c>
      <c r="F210" s="6" t="s">
        <v>215</v>
      </c>
      <c r="G210" s="6"/>
      <c r="H210" s="6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>
        <f t="shared" si="6"/>
        <v>0</v>
      </c>
      <c r="AE210" s="8">
        <f t="shared" si="6"/>
        <v>0</v>
      </c>
      <c r="AF210" s="8">
        <f t="shared" si="6"/>
        <v>0</v>
      </c>
      <c r="AG210" s="9">
        <f t="shared" si="7"/>
        <v>0</v>
      </c>
    </row>
    <row r="211" spans="1:33" x14ac:dyDescent="0.25">
      <c r="A211" s="5">
        <v>198</v>
      </c>
      <c r="B211" s="6" t="s">
        <v>316</v>
      </c>
      <c r="C211" s="6" t="s">
        <v>38</v>
      </c>
      <c r="D211" s="7">
        <v>39815</v>
      </c>
      <c r="E211" s="6" t="s">
        <v>289</v>
      </c>
      <c r="F211" s="6" t="s">
        <v>46</v>
      </c>
      <c r="G211" s="6"/>
      <c r="H211" s="6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>
        <f t="shared" si="6"/>
        <v>0</v>
      </c>
      <c r="AE211" s="8">
        <f t="shared" si="6"/>
        <v>0</v>
      </c>
      <c r="AF211" s="8">
        <f t="shared" si="6"/>
        <v>0</v>
      </c>
      <c r="AG211" s="9">
        <f t="shared" si="7"/>
        <v>0</v>
      </c>
    </row>
    <row r="212" spans="1:33" ht="22.5" x14ac:dyDescent="0.25">
      <c r="A212" s="5">
        <v>199</v>
      </c>
      <c r="B212" s="6" t="s">
        <v>317</v>
      </c>
      <c r="C212" s="6" t="s">
        <v>38</v>
      </c>
      <c r="D212" s="7">
        <v>39713</v>
      </c>
      <c r="E212" s="6" t="s">
        <v>208</v>
      </c>
      <c r="F212" s="6" t="s">
        <v>209</v>
      </c>
      <c r="G212" s="6">
        <v>12</v>
      </c>
      <c r="H212" s="11">
        <v>6</v>
      </c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>
        <f t="shared" si="6"/>
        <v>0</v>
      </c>
      <c r="AE212" s="8">
        <f t="shared" si="6"/>
        <v>0</v>
      </c>
      <c r="AF212" s="8">
        <f t="shared" si="6"/>
        <v>0</v>
      </c>
      <c r="AG212" s="9">
        <f t="shared" si="7"/>
        <v>0</v>
      </c>
    </row>
    <row r="213" spans="1:33" x14ac:dyDescent="0.25">
      <c r="A213" s="5">
        <v>200</v>
      </c>
      <c r="B213" s="6" t="s">
        <v>318</v>
      </c>
      <c r="C213" s="6" t="s">
        <v>38</v>
      </c>
      <c r="D213" s="7">
        <v>39726</v>
      </c>
      <c r="E213" s="6" t="s">
        <v>319</v>
      </c>
      <c r="F213" s="6" t="s">
        <v>36</v>
      </c>
      <c r="G213" s="6"/>
      <c r="H213" s="6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>
        <f t="shared" si="6"/>
        <v>0</v>
      </c>
      <c r="AE213" s="8">
        <f t="shared" si="6"/>
        <v>0</v>
      </c>
      <c r="AF213" s="8">
        <f t="shared" si="6"/>
        <v>0</v>
      </c>
      <c r="AG213" s="9">
        <f t="shared" si="7"/>
        <v>0</v>
      </c>
    </row>
    <row r="214" spans="1:33" x14ac:dyDescent="0.25">
      <c r="A214" s="5">
        <v>201</v>
      </c>
      <c r="B214" s="6" t="s">
        <v>320</v>
      </c>
      <c r="C214" s="6" t="s">
        <v>38</v>
      </c>
      <c r="D214" s="7">
        <v>39291</v>
      </c>
      <c r="E214" s="6" t="s">
        <v>309</v>
      </c>
      <c r="F214" s="6" t="s">
        <v>203</v>
      </c>
      <c r="G214" s="6"/>
      <c r="H214" s="6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>
        <f t="shared" si="6"/>
        <v>0</v>
      </c>
      <c r="AE214" s="8">
        <f t="shared" si="6"/>
        <v>0</v>
      </c>
      <c r="AF214" s="8">
        <f t="shared" si="6"/>
        <v>0</v>
      </c>
      <c r="AG214" s="9">
        <f t="shared" si="7"/>
        <v>0</v>
      </c>
    </row>
    <row r="215" spans="1:33" ht="22.5" x14ac:dyDescent="0.25">
      <c r="A215" s="5">
        <v>202</v>
      </c>
      <c r="B215" s="6" t="s">
        <v>321</v>
      </c>
      <c r="C215" s="6" t="s">
        <v>38</v>
      </c>
      <c r="D215" s="7">
        <v>39650</v>
      </c>
      <c r="E215" s="6" t="s">
        <v>208</v>
      </c>
      <c r="F215" s="6" t="s">
        <v>209</v>
      </c>
      <c r="G215" s="6"/>
      <c r="H215" s="6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>
        <f t="shared" si="6"/>
        <v>0</v>
      </c>
      <c r="AE215" s="8">
        <f t="shared" si="6"/>
        <v>0</v>
      </c>
      <c r="AF215" s="8">
        <f t="shared" si="6"/>
        <v>0</v>
      </c>
      <c r="AG215" s="9">
        <f t="shared" si="7"/>
        <v>0</v>
      </c>
    </row>
    <row r="216" spans="1:33" x14ac:dyDescent="0.25">
      <c r="A216" s="5">
        <v>203</v>
      </c>
      <c r="B216" s="6" t="s">
        <v>322</v>
      </c>
      <c r="C216" s="6" t="s">
        <v>38</v>
      </c>
      <c r="D216" s="7">
        <v>39739</v>
      </c>
      <c r="E216" s="6" t="s">
        <v>148</v>
      </c>
      <c r="F216" s="6" t="s">
        <v>33</v>
      </c>
      <c r="G216" s="6"/>
      <c r="H216" s="6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>
        <f t="shared" si="6"/>
        <v>0</v>
      </c>
      <c r="AE216" s="8">
        <f t="shared" si="6"/>
        <v>0</v>
      </c>
      <c r="AF216" s="8">
        <f t="shared" si="6"/>
        <v>0</v>
      </c>
      <c r="AG216" s="9">
        <f t="shared" si="7"/>
        <v>0</v>
      </c>
    </row>
    <row r="217" spans="1:33" x14ac:dyDescent="0.25">
      <c r="A217" s="5">
        <v>204</v>
      </c>
      <c r="B217" s="6" t="s">
        <v>323</v>
      </c>
      <c r="C217" s="6" t="s">
        <v>38</v>
      </c>
      <c r="D217" s="7">
        <v>39288</v>
      </c>
      <c r="E217" s="6" t="s">
        <v>39</v>
      </c>
      <c r="F217" s="6" t="s">
        <v>36</v>
      </c>
      <c r="G217" s="6"/>
      <c r="H217" s="6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>
        <f t="shared" si="6"/>
        <v>0</v>
      </c>
      <c r="AE217" s="8">
        <f t="shared" si="6"/>
        <v>0</v>
      </c>
      <c r="AF217" s="8">
        <f t="shared" si="6"/>
        <v>0</v>
      </c>
      <c r="AG217" s="9">
        <f t="shared" si="7"/>
        <v>0</v>
      </c>
    </row>
    <row r="218" spans="1:33" x14ac:dyDescent="0.25">
      <c r="A218" s="5">
        <v>205</v>
      </c>
      <c r="B218" s="6" t="s">
        <v>324</v>
      </c>
      <c r="C218" s="6" t="s">
        <v>38</v>
      </c>
      <c r="D218" s="7">
        <v>39430</v>
      </c>
      <c r="E218" s="6" t="s">
        <v>271</v>
      </c>
      <c r="F218" s="6" t="s">
        <v>272</v>
      </c>
      <c r="G218" s="6">
        <v>60</v>
      </c>
      <c r="H218" s="6">
        <v>2</v>
      </c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>
        <f t="shared" si="6"/>
        <v>0</v>
      </c>
      <c r="AE218" s="8">
        <f t="shared" si="6"/>
        <v>0</v>
      </c>
      <c r="AF218" s="8">
        <f t="shared" si="6"/>
        <v>0</v>
      </c>
      <c r="AG218" s="9">
        <f t="shared" si="7"/>
        <v>0</v>
      </c>
    </row>
    <row r="219" spans="1:33" x14ac:dyDescent="0.25">
      <c r="A219" s="5">
        <v>206</v>
      </c>
      <c r="B219" s="6" t="s">
        <v>325</v>
      </c>
      <c r="C219" s="6" t="s">
        <v>38</v>
      </c>
      <c r="D219" s="7">
        <v>39554</v>
      </c>
      <c r="E219" s="6" t="s">
        <v>271</v>
      </c>
      <c r="F219" s="6" t="s">
        <v>272</v>
      </c>
      <c r="G219" s="6">
        <v>61</v>
      </c>
      <c r="H219" s="6">
        <v>3</v>
      </c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>
        <f t="shared" si="6"/>
        <v>0</v>
      </c>
      <c r="AE219" s="8">
        <f t="shared" si="6"/>
        <v>0</v>
      </c>
      <c r="AF219" s="8">
        <f t="shared" si="6"/>
        <v>0</v>
      </c>
      <c r="AG219" s="9">
        <f t="shared" si="7"/>
        <v>0</v>
      </c>
    </row>
    <row r="220" spans="1:33" x14ac:dyDescent="0.25">
      <c r="A220" s="5">
        <v>207</v>
      </c>
      <c r="B220" s="6" t="s">
        <v>326</v>
      </c>
      <c r="C220" s="6" t="s">
        <v>38</v>
      </c>
      <c r="D220" s="7">
        <v>39309</v>
      </c>
      <c r="E220" s="6" t="s">
        <v>148</v>
      </c>
      <c r="F220" s="6" t="s">
        <v>33</v>
      </c>
      <c r="G220" s="6"/>
      <c r="H220" s="6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>
        <f t="shared" si="6"/>
        <v>0</v>
      </c>
      <c r="AE220" s="8">
        <f t="shared" si="6"/>
        <v>0</v>
      </c>
      <c r="AF220" s="8">
        <f t="shared" si="6"/>
        <v>0</v>
      </c>
      <c r="AG220" s="9">
        <f t="shared" si="7"/>
        <v>0</v>
      </c>
    </row>
    <row r="221" spans="1:33" ht="22.5" x14ac:dyDescent="0.25">
      <c r="A221" s="5">
        <v>208</v>
      </c>
      <c r="B221" s="6" t="s">
        <v>327</v>
      </c>
      <c r="C221" s="6" t="s">
        <v>38</v>
      </c>
      <c r="D221" s="7">
        <v>40001</v>
      </c>
      <c r="E221" s="6" t="s">
        <v>208</v>
      </c>
      <c r="F221" s="6" t="s">
        <v>209</v>
      </c>
      <c r="G221" s="6"/>
      <c r="H221" s="6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>
        <f t="shared" ref="AD221:AF236" si="8">I221+L221+O221+R221+U221+X221+AA221</f>
        <v>0</v>
      </c>
      <c r="AE221" s="8">
        <f t="shared" si="8"/>
        <v>0</v>
      </c>
      <c r="AF221" s="8">
        <f t="shared" si="8"/>
        <v>0</v>
      </c>
      <c r="AG221" s="9">
        <f t="shared" si="7"/>
        <v>0</v>
      </c>
    </row>
    <row r="222" spans="1:33" ht="22.5" x14ac:dyDescent="0.25">
      <c r="A222" s="5">
        <v>209</v>
      </c>
      <c r="B222" s="6" t="s">
        <v>328</v>
      </c>
      <c r="C222" s="6" t="s">
        <v>38</v>
      </c>
      <c r="D222" s="7">
        <v>39478</v>
      </c>
      <c r="E222" s="6" t="s">
        <v>208</v>
      </c>
      <c r="F222" s="6" t="s">
        <v>209</v>
      </c>
      <c r="G222" s="6"/>
      <c r="H222" s="6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>
        <f t="shared" si="8"/>
        <v>0</v>
      </c>
      <c r="AE222" s="8">
        <f t="shared" si="8"/>
        <v>0</v>
      </c>
      <c r="AF222" s="8">
        <f t="shared" si="8"/>
        <v>0</v>
      </c>
      <c r="AG222" s="9">
        <f t="shared" si="7"/>
        <v>0</v>
      </c>
    </row>
    <row r="223" spans="1:33" ht="22.5" x14ac:dyDescent="0.25">
      <c r="A223" s="5">
        <v>210</v>
      </c>
      <c r="B223" s="6" t="s">
        <v>329</v>
      </c>
      <c r="C223" s="6" t="s">
        <v>38</v>
      </c>
      <c r="D223" s="7">
        <v>39890</v>
      </c>
      <c r="E223" s="6" t="s">
        <v>208</v>
      </c>
      <c r="F223" s="6" t="s">
        <v>209</v>
      </c>
      <c r="G223" s="6"/>
      <c r="H223" s="6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>
        <f t="shared" si="8"/>
        <v>0</v>
      </c>
      <c r="AE223" s="8">
        <f t="shared" si="8"/>
        <v>0</v>
      </c>
      <c r="AF223" s="8">
        <f t="shared" si="8"/>
        <v>0</v>
      </c>
      <c r="AG223" s="9">
        <f t="shared" si="7"/>
        <v>0</v>
      </c>
    </row>
    <row r="224" spans="1:33" x14ac:dyDescent="0.25">
      <c r="A224" s="5">
        <v>211</v>
      </c>
      <c r="B224" s="6" t="s">
        <v>330</v>
      </c>
      <c r="C224" s="6" t="s">
        <v>38</v>
      </c>
      <c r="D224" s="7">
        <v>39722</v>
      </c>
      <c r="E224" s="6" t="s">
        <v>184</v>
      </c>
      <c r="F224" s="6" t="s">
        <v>46</v>
      </c>
      <c r="G224" s="6"/>
      <c r="H224" s="6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>
        <f t="shared" si="8"/>
        <v>0</v>
      </c>
      <c r="AE224" s="8">
        <f t="shared" si="8"/>
        <v>0</v>
      </c>
      <c r="AF224" s="8">
        <f t="shared" si="8"/>
        <v>0</v>
      </c>
      <c r="AG224" s="9">
        <f t="shared" si="7"/>
        <v>0</v>
      </c>
    </row>
    <row r="225" spans="1:33" x14ac:dyDescent="0.25">
      <c r="A225" s="5">
        <v>212</v>
      </c>
      <c r="B225" s="6" t="s">
        <v>331</v>
      </c>
      <c r="C225" s="6" t="s">
        <v>38</v>
      </c>
      <c r="D225" s="7">
        <v>39603</v>
      </c>
      <c r="E225" s="6" t="s">
        <v>184</v>
      </c>
      <c r="F225" s="6" t="s">
        <v>46</v>
      </c>
      <c r="G225" s="6"/>
      <c r="H225" s="6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>
        <f t="shared" si="8"/>
        <v>0</v>
      </c>
      <c r="AE225" s="8">
        <f t="shared" si="8"/>
        <v>0</v>
      </c>
      <c r="AF225" s="8">
        <f t="shared" si="8"/>
        <v>0</v>
      </c>
      <c r="AG225" s="9">
        <f t="shared" si="7"/>
        <v>0</v>
      </c>
    </row>
    <row r="226" spans="1:33" ht="22.5" x14ac:dyDescent="0.25">
      <c r="A226" s="5">
        <v>213</v>
      </c>
      <c r="B226" s="6" t="s">
        <v>332</v>
      </c>
      <c r="C226" s="6" t="s">
        <v>38</v>
      </c>
      <c r="D226" s="7">
        <v>39465</v>
      </c>
      <c r="E226" s="6" t="s">
        <v>102</v>
      </c>
      <c r="F226" s="6" t="s">
        <v>103</v>
      </c>
      <c r="G226" s="6"/>
      <c r="H226" s="6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>
        <f t="shared" si="8"/>
        <v>0</v>
      </c>
      <c r="AE226" s="8">
        <f t="shared" si="8"/>
        <v>0</v>
      </c>
      <c r="AF226" s="8">
        <f t="shared" si="8"/>
        <v>0</v>
      </c>
      <c r="AG226" s="9">
        <f t="shared" si="7"/>
        <v>0</v>
      </c>
    </row>
    <row r="227" spans="1:33" ht="22.5" x14ac:dyDescent="0.25">
      <c r="A227" s="5">
        <v>214</v>
      </c>
      <c r="B227" s="6" t="s">
        <v>333</v>
      </c>
      <c r="C227" s="6" t="s">
        <v>38</v>
      </c>
      <c r="D227" s="7">
        <v>39877</v>
      </c>
      <c r="E227" s="6" t="s">
        <v>208</v>
      </c>
      <c r="F227" s="6" t="s">
        <v>209</v>
      </c>
      <c r="G227" s="6"/>
      <c r="H227" s="6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>
        <f t="shared" si="8"/>
        <v>0</v>
      </c>
      <c r="AE227" s="8">
        <f t="shared" si="8"/>
        <v>0</v>
      </c>
      <c r="AF227" s="8">
        <f t="shared" si="8"/>
        <v>0</v>
      </c>
      <c r="AG227" s="9">
        <f t="shared" si="7"/>
        <v>0</v>
      </c>
    </row>
    <row r="228" spans="1:33" ht="22.5" x14ac:dyDescent="0.25">
      <c r="A228" s="5">
        <v>215</v>
      </c>
      <c r="B228" s="6" t="s">
        <v>334</v>
      </c>
      <c r="C228" s="6" t="s">
        <v>38</v>
      </c>
      <c r="D228" s="7">
        <v>39453</v>
      </c>
      <c r="E228" s="6" t="s">
        <v>208</v>
      </c>
      <c r="F228" s="6" t="s">
        <v>209</v>
      </c>
      <c r="G228" s="6"/>
      <c r="H228" s="6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>
        <f t="shared" si="8"/>
        <v>0</v>
      </c>
      <c r="AE228" s="8">
        <f t="shared" si="8"/>
        <v>0</v>
      </c>
      <c r="AF228" s="8">
        <f t="shared" si="8"/>
        <v>0</v>
      </c>
      <c r="AG228" s="9">
        <f t="shared" si="7"/>
        <v>0</v>
      </c>
    </row>
    <row r="229" spans="1:33" ht="22.5" x14ac:dyDescent="0.25">
      <c r="A229" s="5">
        <v>216</v>
      </c>
      <c r="B229" s="6" t="s">
        <v>335</v>
      </c>
      <c r="C229" s="6" t="s">
        <v>38</v>
      </c>
      <c r="D229" s="7">
        <v>40177</v>
      </c>
      <c r="E229" s="6" t="s">
        <v>208</v>
      </c>
      <c r="F229" s="6" t="s">
        <v>209</v>
      </c>
      <c r="G229" s="6"/>
      <c r="H229" s="6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>
        <f t="shared" si="8"/>
        <v>0</v>
      </c>
      <c r="AE229" s="8">
        <f t="shared" si="8"/>
        <v>0</v>
      </c>
      <c r="AF229" s="8">
        <f t="shared" si="8"/>
        <v>0</v>
      </c>
      <c r="AG229" s="9">
        <f t="shared" si="7"/>
        <v>0</v>
      </c>
    </row>
    <row r="230" spans="1:33" ht="22.5" x14ac:dyDescent="0.25">
      <c r="A230" s="5">
        <v>217</v>
      </c>
      <c r="B230" s="6" t="s">
        <v>336</v>
      </c>
      <c r="C230" s="6" t="s">
        <v>38</v>
      </c>
      <c r="D230" s="7">
        <v>39487</v>
      </c>
      <c r="E230" s="6" t="s">
        <v>208</v>
      </c>
      <c r="F230" s="6" t="s">
        <v>209</v>
      </c>
      <c r="G230" s="6"/>
      <c r="H230" s="6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>
        <f t="shared" si="8"/>
        <v>0</v>
      </c>
      <c r="AE230" s="8">
        <f t="shared" si="8"/>
        <v>0</v>
      </c>
      <c r="AF230" s="8">
        <f t="shared" si="8"/>
        <v>0</v>
      </c>
      <c r="AG230" s="9">
        <f t="shared" si="7"/>
        <v>0</v>
      </c>
    </row>
    <row r="231" spans="1:33" ht="22.5" x14ac:dyDescent="0.25">
      <c r="A231" s="5">
        <v>218</v>
      </c>
      <c r="B231" s="6" t="s">
        <v>337</v>
      </c>
      <c r="C231" s="6" t="s">
        <v>38</v>
      </c>
      <c r="D231" s="7">
        <v>40147</v>
      </c>
      <c r="E231" s="6" t="s">
        <v>208</v>
      </c>
      <c r="F231" s="6" t="s">
        <v>209</v>
      </c>
      <c r="G231" s="6"/>
      <c r="H231" s="6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>
        <f t="shared" si="8"/>
        <v>0</v>
      </c>
      <c r="AE231" s="8">
        <f t="shared" si="8"/>
        <v>0</v>
      </c>
      <c r="AF231" s="8">
        <f t="shared" si="8"/>
        <v>0</v>
      </c>
      <c r="AG231" s="9">
        <f t="shared" si="7"/>
        <v>0</v>
      </c>
    </row>
    <row r="232" spans="1:33" ht="22.5" x14ac:dyDescent="0.25">
      <c r="A232" s="5">
        <v>219</v>
      </c>
      <c r="B232" s="6" t="s">
        <v>338</v>
      </c>
      <c r="C232" s="6" t="s">
        <v>38</v>
      </c>
      <c r="D232" s="7">
        <v>39636</v>
      </c>
      <c r="E232" s="6" t="s">
        <v>208</v>
      </c>
      <c r="F232" s="6" t="s">
        <v>209</v>
      </c>
      <c r="G232" s="6"/>
      <c r="H232" s="6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>
        <f t="shared" si="8"/>
        <v>0</v>
      </c>
      <c r="AE232" s="8">
        <f t="shared" si="8"/>
        <v>0</v>
      </c>
      <c r="AF232" s="8">
        <f t="shared" si="8"/>
        <v>0</v>
      </c>
      <c r="AG232" s="9">
        <f t="shared" si="7"/>
        <v>0</v>
      </c>
    </row>
    <row r="233" spans="1:33" x14ac:dyDescent="0.25">
      <c r="A233" s="5">
        <v>220</v>
      </c>
      <c r="B233" s="6" t="s">
        <v>339</v>
      </c>
      <c r="C233" s="6" t="s">
        <v>38</v>
      </c>
      <c r="D233" s="7">
        <v>39927</v>
      </c>
      <c r="E233" s="6" t="s">
        <v>340</v>
      </c>
      <c r="F233" s="6" t="s">
        <v>145</v>
      </c>
      <c r="G233" s="6">
        <v>91</v>
      </c>
      <c r="H233" s="11">
        <v>6</v>
      </c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>
        <f t="shared" si="8"/>
        <v>0</v>
      </c>
      <c r="AE233" s="8">
        <f t="shared" si="8"/>
        <v>0</v>
      </c>
      <c r="AF233" s="8">
        <f t="shared" si="8"/>
        <v>0</v>
      </c>
      <c r="AG233" s="9">
        <f t="shared" si="7"/>
        <v>0</v>
      </c>
    </row>
    <row r="234" spans="1:33" x14ac:dyDescent="0.25">
      <c r="A234" s="5">
        <v>221</v>
      </c>
      <c r="B234" s="6" t="s">
        <v>341</v>
      </c>
      <c r="C234" s="6" t="s">
        <v>31</v>
      </c>
      <c r="D234" s="7">
        <v>40143</v>
      </c>
      <c r="E234" s="6" t="s">
        <v>289</v>
      </c>
      <c r="F234" s="6" t="s">
        <v>46</v>
      </c>
      <c r="G234" s="6"/>
      <c r="H234" s="6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>
        <f t="shared" si="8"/>
        <v>0</v>
      </c>
      <c r="AE234" s="8">
        <f t="shared" si="8"/>
        <v>0</v>
      </c>
      <c r="AF234" s="8">
        <f t="shared" si="8"/>
        <v>0</v>
      </c>
      <c r="AG234" s="9">
        <f t="shared" si="7"/>
        <v>0</v>
      </c>
    </row>
    <row r="235" spans="1:33" ht="22.5" x14ac:dyDescent="0.25">
      <c r="A235" s="5">
        <v>222</v>
      </c>
      <c r="B235" s="6" t="s">
        <v>342</v>
      </c>
      <c r="C235" s="6" t="s">
        <v>31</v>
      </c>
      <c r="D235" s="7">
        <v>39708</v>
      </c>
      <c r="E235" s="6" t="s">
        <v>211</v>
      </c>
      <c r="F235" s="6" t="s">
        <v>93</v>
      </c>
      <c r="G235" s="6"/>
      <c r="H235" s="6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>
        <f t="shared" si="8"/>
        <v>0</v>
      </c>
      <c r="AE235" s="8">
        <f t="shared" si="8"/>
        <v>0</v>
      </c>
      <c r="AF235" s="8">
        <f t="shared" si="8"/>
        <v>0</v>
      </c>
      <c r="AG235" s="9">
        <f t="shared" si="7"/>
        <v>0</v>
      </c>
    </row>
    <row r="236" spans="1:33" ht="22.5" x14ac:dyDescent="0.25">
      <c r="A236" s="5">
        <v>223</v>
      </c>
      <c r="B236" s="6" t="s">
        <v>343</v>
      </c>
      <c r="C236" s="6" t="s">
        <v>31</v>
      </c>
      <c r="D236" s="7">
        <v>39254</v>
      </c>
      <c r="E236" s="6" t="s">
        <v>208</v>
      </c>
      <c r="F236" s="6" t="s">
        <v>209</v>
      </c>
      <c r="G236" s="6"/>
      <c r="H236" s="6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>
        <f t="shared" si="8"/>
        <v>0</v>
      </c>
      <c r="AE236" s="8">
        <f t="shared" si="8"/>
        <v>0</v>
      </c>
      <c r="AF236" s="8">
        <f t="shared" si="8"/>
        <v>0</v>
      </c>
      <c r="AG236" s="9">
        <f t="shared" si="7"/>
        <v>0</v>
      </c>
    </row>
    <row r="238" spans="1:33" ht="15.75" thickBot="1" x14ac:dyDescent="0.3"/>
    <row r="239" spans="1:33" ht="19.5" thickBot="1" x14ac:dyDescent="0.3">
      <c r="F239" s="12" t="s">
        <v>344</v>
      </c>
      <c r="G239" s="13"/>
      <c r="H239" s="13"/>
      <c r="I239" s="13">
        <v>1</v>
      </c>
      <c r="J239" s="13">
        <v>2</v>
      </c>
      <c r="K239" s="13">
        <v>3</v>
      </c>
      <c r="L239" s="13">
        <v>4</v>
      </c>
      <c r="M239" s="13">
        <v>5</v>
      </c>
      <c r="N239" s="13">
        <v>6</v>
      </c>
      <c r="O239" s="13">
        <v>7</v>
      </c>
      <c r="P239" s="13">
        <v>8</v>
      </c>
      <c r="Q239" s="13">
        <v>9</v>
      </c>
      <c r="R239" s="13">
        <v>10</v>
      </c>
      <c r="S239" s="13">
        <v>11</v>
      </c>
      <c r="T239" s="13">
        <v>12</v>
      </c>
      <c r="U239" s="13">
        <v>13</v>
      </c>
      <c r="V239" s="13">
        <v>14</v>
      </c>
      <c r="W239" s="13">
        <v>15</v>
      </c>
      <c r="X239" s="13">
        <v>16</v>
      </c>
    </row>
    <row r="240" spans="1:33" ht="19.5" thickBot="1" x14ac:dyDescent="0.3">
      <c r="F240" s="14" t="s">
        <v>345</v>
      </c>
      <c r="G240" s="15"/>
      <c r="H240" s="15"/>
      <c r="I240" s="15">
        <v>17</v>
      </c>
      <c r="J240" s="15">
        <v>15</v>
      </c>
      <c r="K240" s="15">
        <v>14</v>
      </c>
      <c r="L240" s="15">
        <v>13</v>
      </c>
      <c r="M240" s="15">
        <v>12</v>
      </c>
      <c r="N240" s="15">
        <v>11</v>
      </c>
      <c r="O240" s="15">
        <v>10</v>
      </c>
      <c r="P240" s="15">
        <v>9</v>
      </c>
      <c r="Q240" s="15">
        <v>8</v>
      </c>
      <c r="R240" s="15">
        <v>7</v>
      </c>
      <c r="S240" s="15">
        <v>6</v>
      </c>
      <c r="T240" s="15">
        <v>5</v>
      </c>
      <c r="U240" s="15">
        <v>4</v>
      </c>
      <c r="V240" s="15">
        <v>3</v>
      </c>
      <c r="W240" s="15">
        <v>2</v>
      </c>
      <c r="X240" s="15">
        <v>1</v>
      </c>
    </row>
  </sheetData>
  <autoFilter ref="A10:AG236" xr:uid="{BD11EAA8-0B01-4276-85FE-B3A3CA1BCB71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9" showButton="0"/>
    <filterColumn colId="30" showButton="0"/>
  </autoFilter>
  <mergeCells count="33">
    <mergeCell ref="A8:AG8"/>
    <mergeCell ref="F1:U1"/>
    <mergeCell ref="F2:U2"/>
    <mergeCell ref="F3:U3"/>
    <mergeCell ref="F5:U5"/>
    <mergeCell ref="F6:U6"/>
    <mergeCell ref="A9:AG9"/>
    <mergeCell ref="A10:A13"/>
    <mergeCell ref="B10:B13"/>
    <mergeCell ref="C10:C13"/>
    <mergeCell ref="D10:D13"/>
    <mergeCell ref="E10:E13"/>
    <mergeCell ref="F10:F13"/>
    <mergeCell ref="I10:AC10"/>
    <mergeCell ref="AD10:AF10"/>
    <mergeCell ref="AG10:AG13"/>
    <mergeCell ref="X12:Z12"/>
    <mergeCell ref="I11:K11"/>
    <mergeCell ref="L11:N11"/>
    <mergeCell ref="O11:Q11"/>
    <mergeCell ref="R11:T11"/>
    <mergeCell ref="U11:W11"/>
    <mergeCell ref="X11:Z11"/>
    <mergeCell ref="I12:K12"/>
    <mergeCell ref="L12:N12"/>
    <mergeCell ref="O12:Q12"/>
    <mergeCell ref="R12:T12"/>
    <mergeCell ref="U12:W12"/>
    <mergeCell ref="AA12:AC12"/>
    <mergeCell ref="AA11:AC11"/>
    <mergeCell ref="AD11:AD13"/>
    <mergeCell ref="AE11:AE13"/>
    <mergeCell ref="AF11:AF1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Валерия</cp:lastModifiedBy>
  <dcterms:created xsi:type="dcterms:W3CDTF">2022-06-01T06:40:50Z</dcterms:created>
  <dcterms:modified xsi:type="dcterms:W3CDTF">2022-06-01T06:49:49Z</dcterms:modified>
</cp:coreProperties>
</file>